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27945" windowHeight="12375"/>
  </bookViews>
  <sheets>
    <sheet name="分配结果" sheetId="4" r:id="rId1"/>
  </sheets>
  <definedNames>
    <definedName name="_xlnm._FilterDatabase" localSheetId="0" hidden="1">分配结果!$3:$63</definedName>
    <definedName name="_xlnm.Print_Titles" localSheetId="0">分配结果!$1:$5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lenovo8</author>
  </authors>
  <commentList>
    <comment ref="D3" authorId="0">
      <text>
        <r>
          <rPr>
            <sz val="9"/>
            <rFont val="宋体"/>
            <charset val="134"/>
          </rPr>
          <t>逐项填写项目建设内容及其建设规模。</t>
        </r>
      </text>
    </comment>
    <comment ref="E3" authorId="0">
      <text>
        <r>
          <rPr>
            <sz val="9"/>
            <rFont val="宋体"/>
            <charset val="134"/>
          </rPr>
          <t xml:space="preserve">在‘总额’栏填写申请财政补助资金总额即可。
</t>
        </r>
      </text>
    </comment>
  </commentList>
</comments>
</file>

<file path=xl/sharedStrings.xml><?xml version="1.0" encoding="utf-8"?>
<sst xmlns="http://schemas.openxmlformats.org/spreadsheetml/2006/main" count="138" uniqueCount="130">
  <si>
    <t>附件：</t>
  </si>
  <si>
    <t>方山县2025年中央衔接推进乡村振兴补助资金（第一批）分配结果表</t>
  </si>
  <si>
    <t>序号</t>
  </si>
  <si>
    <t>资金分配发文编号</t>
  </si>
  <si>
    <t>项目名称</t>
  </si>
  <si>
    <t>主要建设任务及内容</t>
  </si>
  <si>
    <t>资金来源及规模（万元）</t>
  </si>
  <si>
    <t>备注</t>
  </si>
  <si>
    <t>总额</t>
  </si>
  <si>
    <t>中央</t>
  </si>
  <si>
    <t>省</t>
  </si>
  <si>
    <t>市</t>
  </si>
  <si>
    <t>县</t>
  </si>
  <si>
    <t>合计</t>
  </si>
  <si>
    <t>方农组发〔2024〕12号</t>
  </si>
  <si>
    <t>刘家庄18兆瓦光伏电站项目</t>
  </si>
  <si>
    <t>电站建设补助</t>
  </si>
  <si>
    <t>袁家甲13.53兆瓦光伏电站项目</t>
  </si>
  <si>
    <t>雨露计划</t>
  </si>
  <si>
    <t>全县“建档立卡”脱贫户家庭中，在校就读的中职生、高职生在校期间，每生每年给予3000元的生活困难补助，预计1670人</t>
  </si>
  <si>
    <t>小额贷款贴息</t>
  </si>
  <si>
    <t>计划安排600万元，用于2024年第四季度小额贷款贴息和2025年度小额贷款贴息。</t>
  </si>
  <si>
    <t>项目管理费</t>
  </si>
  <si>
    <t>主要用于项目前期涉及、评审、招标、监理以及验收等与项目管理相关的支出。</t>
  </si>
  <si>
    <t>一次性交通补贴</t>
  </si>
  <si>
    <t>对县外务工的12800余人脱贫劳动力进行外出务工一次性交通补助。</t>
  </si>
  <si>
    <t>农业龙头企业产业发展项目</t>
  </si>
  <si>
    <t>企业生产基础设施建设及加工设备购置</t>
  </si>
  <si>
    <t>方山特色休闲农业园区建设续建项目</t>
  </si>
  <si>
    <t>建成停车场、入口大门、入口广场、游客服务中心等建设内容； 并建成集散广场5243.6平方米、祖母的菜园4049平方米、巨型南瓜种植区（含140米瓜廊特色种植带）等。对园区内种植区进行打造，对被水全部摧毁位置进行地貌恢复，填埋耕土，种植植物并铺设草坪。</t>
  </si>
  <si>
    <t>2025年方山县地膜科学使用回收项目</t>
  </si>
  <si>
    <t>推广应用1.606万亩加厚高强度地膜和0.6万亩全生物降解地膜；补助2台地膜回收设备；开展废旧地膜捡拾作业5万亩；2024年地膜科学使用回收项目。</t>
  </si>
  <si>
    <t>大豆玉米复合种植补贴项目</t>
  </si>
  <si>
    <t>按照大豆3、4行间作玉米2、4行的技术要求，大豆玉米带状复合种植1万亩。</t>
  </si>
  <si>
    <t>第三次土壤普查项目</t>
  </si>
  <si>
    <t>普查耕地398个、园地65个、林地70个、草地14个，普查内容为土壤性状、类型、立地条件、利用状况、土壤数据库和土壤样品库构建、土壤质量状况分析、普查成果汇交汇总等。</t>
  </si>
  <si>
    <t>植物油提质增效项目（油大帅食品有限公司）</t>
  </si>
  <si>
    <t>一、化验设备：核磁共振含油量测定仪、48通道食用油品质检查仪、气相色谱仪、光分分度计等仪器。二、500立方节能冷库1栋。三、多级分层过滤油系统及管路改造。四、黄曲霉素降解系统。五、现有车间加层扩建8600立方灌装车间两层约需。六、12头全自动食用油灌装线2条。</t>
  </si>
  <si>
    <t>马坊镇粮食安全保障耕地质量提升项目</t>
  </si>
  <si>
    <t>马坊镇陈家湾村护坝及漫水桥修复、马坊村田间排水工程、赤坚岭村道路修复、开府村排水修复、麻峪村客土回填工程、西沟村排水修复工程</t>
  </si>
  <si>
    <t>积翠镇粮食安全保障耕地质量提升项目</t>
  </si>
  <si>
    <t>胡堡村进护坝、水闸口、渡槽修复；西坡村进水闸、滚水坝及护坝修复；石湾村滚水坝及护坝修复，郝家庄村（庄上）护坝修复和设备更换工程</t>
  </si>
  <si>
    <t>圪洞镇粮食安全保障耕地质量提升项目</t>
  </si>
  <si>
    <t>津良庄村田间道路和渠道修复</t>
  </si>
  <si>
    <t>峪口镇粮食安全保障耕地质量提升项目</t>
  </si>
  <si>
    <t>峪口镇10个村粮食安全保障耕地质量提升</t>
  </si>
  <si>
    <t>北武当镇粮食安全保障耕地质量提升项目</t>
  </si>
  <si>
    <t>北武当镇1个村粮食安全保障耕地质量提升</t>
  </si>
  <si>
    <t>核桃林提质增效项目</t>
  </si>
  <si>
    <t>2022-2023核桃经济林高级换优0.6058万亩；2024年干果经济林3.万亩，修剪、涂白3.0万亩，其中施肥病虫害防治0.6万亩。</t>
  </si>
  <si>
    <t>农业生产托管服务项目</t>
  </si>
  <si>
    <t>农业生产托管耕、种、防、收四个环节或部分环节进行资金补助</t>
  </si>
  <si>
    <t>方山村河道水毁修复工程</t>
  </si>
  <si>
    <t>新建混凝土挡墙578m及河道疏浚</t>
  </si>
  <si>
    <t>方山县冯家庄沟阳湾村等9处水毁修复工程</t>
  </si>
  <si>
    <t>冯家庄、高家庄、津良庄新建堤防9处，河道疏浚9处</t>
  </si>
  <si>
    <t>农村安全饮水安全工程</t>
  </si>
  <si>
    <t>马坊村饮水安全、下昔村村内主管及管网改造、2024年水质提升工程等</t>
  </si>
  <si>
    <t>农旅特色产业园区河道治理项目</t>
  </si>
  <si>
    <t>1、滩槽整治总长1102m；2、新建护岸1718m；3、新建护基146m；4、新建主槽防护1401m；5、新建跌水堰2座；6、拆除旧坝350m；7、排洪涵管总长24m。</t>
  </si>
  <si>
    <t>淤地坝除险加固工程</t>
  </si>
  <si>
    <t>1、3座大型淤地坝除险加固
2、17处淤地坝水毁修复</t>
  </si>
  <si>
    <t>农村公路水毁项目（方山县农村公路水毁修复工程)</t>
  </si>
  <si>
    <t>路基、路面、桥梁、涵洞、排水、安全设施、防护工程。</t>
  </si>
  <si>
    <t>动物防疫社会化服务补助项目</t>
  </si>
  <si>
    <t>1、春秋两季散养畜禽强制免疫和补针；2、畜禽免疫档案建立；3、采集监测样品；4、畜禽场地、圈舍、道路等集中消毒灭源，牲畜免疫标识佩戴；5、除集中免疫外，春季每户1次防疫法律法规宣传、培训，秋季每户1次防疫法律法规宣传、培训，巡（排）查并报告动物疫情，统计上报有关动物防疫信息；6、养殖医疗废弃物收集、运输和无害化处理</t>
  </si>
  <si>
    <t>规模养殖场畜禽粪污治理和资源化利用项目</t>
  </si>
  <si>
    <t>修建粪污贮存设施≥1500m³</t>
  </si>
  <si>
    <t>肉牛冻精采购项目</t>
  </si>
  <si>
    <t>采购优质肉牛冻精2万支，用于全县1.5万头肉牛改良</t>
  </si>
  <si>
    <t>2025年养殖环节病死畜禽及病害产品无害化处理县级配套项目</t>
  </si>
  <si>
    <t>2023年1-12月份无害处理的病死猪784头、牛21头、羊13只、禽类6021.6kg；2024年1-12月份无害处理病死猪约4321头、牛103头、羊28只、禽类19056.4kg</t>
  </si>
  <si>
    <t>赤坚岭季节差蔬菜冷库制冰厂项目</t>
  </si>
  <si>
    <t>冷库建设面积200立方米制冰设备一套</t>
  </si>
  <si>
    <t>西沟村养殖场道路硬化项目</t>
  </si>
  <si>
    <t>养牛场道路两公里硬化</t>
  </si>
  <si>
    <t>胡堡村甜糯玉米加工厂续建项目</t>
  </si>
  <si>
    <t>修建玉米加工厂2200平方米及附属工程</t>
  </si>
  <si>
    <t>胡堡村数字化建设二期工程项目</t>
  </si>
  <si>
    <t>试验田监控设备一套</t>
  </si>
  <si>
    <t>胡堡村甜糯玉米加工厂厂区河卵石回填项目</t>
  </si>
  <si>
    <t>回填32800立方米河卵石</t>
  </si>
  <si>
    <t>胡堡村自来水改造项目</t>
  </si>
  <si>
    <t>自来水改造13000米</t>
  </si>
  <si>
    <t>运庄村修建温室大棚项目</t>
  </si>
  <si>
    <t>修建长50米，宽10米温室大棚共3个(1500平方米)，及基础配套设施（连接道路硬化，供水井等）</t>
  </si>
  <si>
    <t>麻地会村农业灌溉设施改建项目</t>
  </si>
  <si>
    <t>长1100米水渠，宽1.5米，高1.5米</t>
  </si>
  <si>
    <t>积翠镇后则沟村扩大山楂种植及乡村旅游项目</t>
  </si>
  <si>
    <t>修路、水利设施、种植山楂500亩</t>
  </si>
  <si>
    <t>积翠村修建阳塔田间桥项目</t>
  </si>
  <si>
    <t>新建长20米宽3.5米高8米田间桥</t>
  </si>
  <si>
    <t>积翠镇东王村护河坝续建项目</t>
  </si>
  <si>
    <t>修护村护地河坝1500米</t>
  </si>
  <si>
    <t>胡堡村数字乡村建设续建项目</t>
  </si>
  <si>
    <t>完善胡堡村数字化硬件设施及服务软件，提升服务水平</t>
  </si>
  <si>
    <t>胡堡村污水工程续建项目</t>
  </si>
  <si>
    <t>村内污水管网铺设及污水收集池建设</t>
  </si>
  <si>
    <t>水沟湾村数字乡村续建项目</t>
  </si>
  <si>
    <t>完善水沟湾村数字化硬件设施及服务软件，提升服务水平</t>
  </si>
  <si>
    <t>丘陵山区农田宜机机化改造项目</t>
  </si>
  <si>
    <t>土地平整、田间道路建设面积1500亩</t>
  </si>
  <si>
    <t>潘家坂村修建金狼沟水渠项目</t>
  </si>
  <si>
    <t>修建水渠长330米</t>
  </si>
  <si>
    <t>潘家坂村修建西河沟水渠项目</t>
  </si>
  <si>
    <t>修建水渠长290米</t>
  </si>
  <si>
    <t>庄上村乡村旅游产业提升项目</t>
  </si>
  <si>
    <t>艾草加工项目及民宿改造提升</t>
  </si>
  <si>
    <t>圪洞二期移民安置点项目</t>
  </si>
  <si>
    <t>圪洞二期易地移民安置点建设</t>
  </si>
  <si>
    <t>方山县垃圾分拣站配套道路硬化、挡墙、排水渠、涵管修缮项目</t>
  </si>
  <si>
    <t>道路硬化、挡墙、排水渠、涵管建设</t>
  </si>
  <si>
    <t>峪口村换热站建设项目</t>
  </si>
  <si>
    <t>新建换热站1处，新铺设供热管道3千米，新增变压器1台。</t>
  </si>
  <si>
    <t>峪口二期易地移民安置点项目</t>
  </si>
  <si>
    <t>峪口二期易地移民安置点建设</t>
  </si>
  <si>
    <t>花家坡村乡村振兴示范村续建项目</t>
  </si>
  <si>
    <t>完善2座恒温采摘大棚配套设施</t>
  </si>
  <si>
    <t>张家塔乡村旅游示范村续建项目</t>
  </si>
  <si>
    <t>完善建设古戏台及村内安防设备设施</t>
  </si>
  <si>
    <t>来堡村修建排洪渠（田园综合体）项目</t>
  </si>
  <si>
    <t>修建排洪渠</t>
  </si>
  <si>
    <t>北武当镇来堡村乡村振兴示范村创建续建项目</t>
  </si>
  <si>
    <t>1.经济林种植90亩；2.温室大棚建设5座；3.道路硬化工程；4.来堡村桥长27米，宽3.6米维修改造；5.桥沟洞维修工程86.4立方米等5个子项目</t>
  </si>
  <si>
    <t>北武当镇来堡村乡村振兴示范村续建项目</t>
  </si>
  <si>
    <t>完善2栋连栋膜温室,2栋玻璃温室设施</t>
  </si>
  <si>
    <t>杨家塔村扶贫车间建设项目</t>
  </si>
  <si>
    <t>新建扶贫车间并购置相关设备，以米面、肉类、蔬菜为原料，经加工烹制成包子，速冻包装后进行销售</t>
  </si>
  <si>
    <t>阳和沟村石门焉自然村供水设施改建项目</t>
  </si>
  <si>
    <t>阳和沟村石门焉新铺设管道3700米，新建供水点8个，监测井10，部分个户管道入户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</si>
</sst>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9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8"/>
      <color theme="1"/>
      <name val="方正小标宋简体"/>
      <charset val="134"/>
    </font>
    <font>
      <u/>
      <sz val="18"/>
      <color theme="1"/>
      <name val="方正小标宋简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等线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0" xfId="49" applyFont="1" applyFill="1" applyAlignment="1">
      <alignment horizontal="center" vertical="center"/>
    </xf>
    <xf numFmtId="0" fontId="1" fillId="0" borderId="0" xfId="49" applyFont="1" applyFill="1" applyAlignment="1">
      <alignment horizontal="center" vertical="center"/>
    </xf>
    <xf numFmtId="0" fontId="0" fillId="0" borderId="0" xfId="49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176" fontId="0" fillId="0" borderId="0" xfId="49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49" applyFont="1" applyFill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1" fillId="0" borderId="1" xfId="49" applyFont="1" applyFill="1" applyBorder="1" applyAlignment="1">
      <alignment horizontal="center" vertical="center" wrapText="1"/>
    </xf>
    <xf numFmtId="176" fontId="1" fillId="0" borderId="1" xfId="49" applyNumberFormat="1" applyFont="1" applyFill="1" applyBorder="1" applyAlignment="1">
      <alignment horizontal="center" vertical="center" wrapText="1"/>
    </xf>
    <xf numFmtId="177" fontId="1" fillId="0" borderId="1" xfId="49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0" fillId="0" borderId="0" xfId="49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49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5" xfId="50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tabSelected="1" topLeftCell="A63" workbookViewId="0">
      <selection activeCell="K8" sqref="K8"/>
    </sheetView>
  </sheetViews>
  <sheetFormatPr defaultColWidth="9" defaultRowHeight="13.5"/>
  <cols>
    <col min="1" max="1" width="6.38333333333333" style="1" customWidth="1"/>
    <col min="2" max="2" width="12.7583333333333" style="1" customWidth="1"/>
    <col min="3" max="3" width="29.975" style="1" customWidth="1"/>
    <col min="4" max="4" width="47.25" style="1" customWidth="1"/>
    <col min="5" max="5" width="11" style="1" customWidth="1"/>
    <col min="6" max="6" width="10.5" style="1" customWidth="1"/>
    <col min="7" max="8" width="5.25" style="1" customWidth="1"/>
    <col min="9" max="9" width="5.25" style="5" customWidth="1"/>
    <col min="10" max="10" width="7.25833333333333" style="1" customWidth="1"/>
    <col min="11" max="16371" width="9" style="1"/>
    <col min="16372" max="16384" width="9" style="6"/>
  </cols>
  <sheetData>
    <row r="1" s="1" customFormat="1" spans="1:16384">
      <c r="A1" s="1" t="s">
        <v>0</v>
      </c>
      <c r="I1" s="5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37" customHeight="1" spans="1:10">
      <c r="A2" s="7" t="s">
        <v>1</v>
      </c>
      <c r="B2" s="8"/>
      <c r="C2" s="7"/>
      <c r="D2" s="7"/>
      <c r="E2" s="7"/>
      <c r="F2" s="7"/>
      <c r="G2" s="7"/>
      <c r="H2" s="7"/>
      <c r="I2" s="7"/>
      <c r="J2" s="7"/>
    </row>
    <row r="3" s="2" customFormat="1" ht="30" customHeight="1" spans="1:16371">
      <c r="A3" s="9" t="s">
        <v>2</v>
      </c>
      <c r="B3" s="9" t="s">
        <v>3</v>
      </c>
      <c r="C3" s="9" t="s">
        <v>4</v>
      </c>
      <c r="D3" s="9" t="s">
        <v>5</v>
      </c>
      <c r="E3" s="10" t="s">
        <v>6</v>
      </c>
      <c r="F3" s="10"/>
      <c r="G3" s="10"/>
      <c r="H3" s="10"/>
      <c r="I3" s="10"/>
      <c r="J3" s="9" t="s">
        <v>7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</row>
    <row r="4" s="2" customFormat="1" ht="25" customHeight="1" spans="1:16371">
      <c r="A4" s="9"/>
      <c r="B4" s="9"/>
      <c r="C4" s="9"/>
      <c r="D4" s="9"/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</row>
    <row r="5" s="2" customFormat="1" ht="25" customHeight="1" spans="1:16371">
      <c r="A5" s="9" t="s">
        <v>13</v>
      </c>
      <c r="B5" s="9"/>
      <c r="C5" s="9"/>
      <c r="D5" s="9"/>
      <c r="E5" s="10">
        <f>SUM(E6:E146)</f>
        <v>10411</v>
      </c>
      <c r="F5" s="10">
        <f>SUM(F6:F146)</f>
        <v>10411</v>
      </c>
      <c r="G5" s="11">
        <f>SUM(G6:G6)</f>
        <v>0</v>
      </c>
      <c r="H5" s="11">
        <f>SUM(H6:H6)</f>
        <v>0</v>
      </c>
      <c r="I5" s="11">
        <f>SUM(I6:I6)</f>
        <v>0</v>
      </c>
      <c r="J5" s="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</row>
    <row r="6" s="3" customFormat="1" ht="31" customHeight="1" spans="1:16384">
      <c r="A6" s="12">
        <v>1</v>
      </c>
      <c r="B6" s="12" t="s">
        <v>14</v>
      </c>
      <c r="C6" s="12" t="s">
        <v>15</v>
      </c>
      <c r="D6" s="12" t="s">
        <v>16</v>
      </c>
      <c r="E6" s="12">
        <v>529.5</v>
      </c>
      <c r="F6" s="12">
        <v>529.5</v>
      </c>
      <c r="G6" s="13"/>
      <c r="H6" s="13"/>
      <c r="I6" s="20"/>
      <c r="J6" s="13"/>
      <c r="XER6" s="21"/>
      <c r="XES6" s="21"/>
      <c r="XET6" s="21"/>
      <c r="XEU6" s="21"/>
      <c r="XEV6" s="21"/>
      <c r="XEW6" s="21"/>
      <c r="XEX6" s="21"/>
      <c r="XEY6" s="21"/>
      <c r="XEZ6" s="21"/>
      <c r="XFA6" s="21"/>
      <c r="XFB6" s="21"/>
      <c r="XFC6" s="21"/>
      <c r="XFD6" s="21"/>
    </row>
    <row r="7" s="4" customFormat="1" ht="31" customHeight="1" spans="1:16384">
      <c r="A7" s="12">
        <v>2</v>
      </c>
      <c r="B7" s="12"/>
      <c r="C7" s="13" t="s">
        <v>17</v>
      </c>
      <c r="D7" s="12" t="s">
        <v>16</v>
      </c>
      <c r="E7" s="12">
        <v>385</v>
      </c>
      <c r="F7" s="12">
        <v>385</v>
      </c>
      <c r="G7" s="13"/>
      <c r="H7" s="13"/>
      <c r="I7" s="20"/>
      <c r="J7" s="1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22"/>
      <c r="XES7" s="22"/>
      <c r="XET7" s="22"/>
      <c r="XEU7" s="22"/>
      <c r="XEV7" s="22"/>
      <c r="XEW7" s="22"/>
      <c r="XEX7" s="22"/>
      <c r="XEY7" s="22"/>
      <c r="XEZ7" s="22"/>
      <c r="XFA7" s="22"/>
      <c r="XFB7" s="22"/>
      <c r="XFC7" s="22"/>
      <c r="XFD7" s="22"/>
    </row>
    <row r="8" s="4" customFormat="1" ht="41" customHeight="1" spans="1:16384">
      <c r="A8" s="12">
        <v>3</v>
      </c>
      <c r="B8" s="12"/>
      <c r="C8" s="13" t="s">
        <v>18</v>
      </c>
      <c r="D8" s="12" t="s">
        <v>19</v>
      </c>
      <c r="E8" s="12">
        <v>201</v>
      </c>
      <c r="F8" s="12">
        <v>201</v>
      </c>
      <c r="G8" s="13"/>
      <c r="H8" s="13"/>
      <c r="I8" s="20"/>
      <c r="J8" s="1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22"/>
      <c r="XES8" s="22"/>
      <c r="XET8" s="22"/>
      <c r="XEU8" s="22"/>
      <c r="XEV8" s="22"/>
      <c r="XEW8" s="22"/>
      <c r="XEX8" s="22"/>
      <c r="XEY8" s="22"/>
      <c r="XEZ8" s="22"/>
      <c r="XFA8" s="22"/>
      <c r="XFB8" s="22"/>
      <c r="XFC8" s="22"/>
      <c r="XFD8" s="22"/>
    </row>
    <row r="9" s="4" customFormat="1" ht="35" customHeight="1" spans="1:16384">
      <c r="A9" s="12">
        <v>4</v>
      </c>
      <c r="B9" s="12"/>
      <c r="C9" s="13" t="s">
        <v>20</v>
      </c>
      <c r="D9" s="12" t="s">
        <v>21</v>
      </c>
      <c r="E9" s="12">
        <v>400</v>
      </c>
      <c r="F9" s="12">
        <v>400</v>
      </c>
      <c r="G9" s="13"/>
      <c r="H9" s="13"/>
      <c r="I9" s="20"/>
      <c r="J9" s="1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22"/>
      <c r="XES9" s="22"/>
      <c r="XET9" s="22"/>
      <c r="XEU9" s="22"/>
      <c r="XEV9" s="22"/>
      <c r="XEW9" s="22"/>
      <c r="XEX9" s="22"/>
      <c r="XEY9" s="22"/>
      <c r="XEZ9" s="22"/>
      <c r="XFA9" s="22"/>
      <c r="XFB9" s="22"/>
      <c r="XFC9" s="22"/>
      <c r="XFD9" s="22"/>
    </row>
    <row r="10" s="4" customFormat="1" ht="35" customHeight="1" spans="1:16384">
      <c r="A10" s="12">
        <v>5</v>
      </c>
      <c r="B10" s="12"/>
      <c r="C10" s="13" t="s">
        <v>22</v>
      </c>
      <c r="D10" s="12" t="s">
        <v>23</v>
      </c>
      <c r="E10" s="12">
        <v>104</v>
      </c>
      <c r="F10" s="12">
        <v>104</v>
      </c>
      <c r="G10" s="13"/>
      <c r="H10" s="13"/>
      <c r="I10" s="20"/>
      <c r="J10" s="1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22"/>
      <c r="XES10" s="22"/>
      <c r="XET10" s="22"/>
      <c r="XEU10" s="22"/>
      <c r="XEV10" s="22"/>
      <c r="XEW10" s="22"/>
      <c r="XEX10" s="22"/>
      <c r="XEY10" s="22"/>
      <c r="XEZ10" s="22"/>
      <c r="XFA10" s="22"/>
      <c r="XFB10" s="22"/>
      <c r="XFC10" s="22"/>
      <c r="XFD10" s="22"/>
    </row>
    <row r="11" s="4" customFormat="1" ht="35" customHeight="1" spans="1:16384">
      <c r="A11" s="12">
        <v>6</v>
      </c>
      <c r="B11" s="12"/>
      <c r="C11" s="13" t="s">
        <v>24</v>
      </c>
      <c r="D11" s="12" t="s">
        <v>25</v>
      </c>
      <c r="E11" s="12">
        <v>350</v>
      </c>
      <c r="F11" s="12">
        <v>350</v>
      </c>
      <c r="G11" s="13"/>
      <c r="H11" s="13"/>
      <c r="I11" s="20"/>
      <c r="J11" s="1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22"/>
      <c r="XES11" s="22"/>
      <c r="XET11" s="22"/>
      <c r="XEU11" s="22"/>
      <c r="XEV11" s="22"/>
      <c r="XEW11" s="22"/>
      <c r="XEX11" s="22"/>
      <c r="XEY11" s="22"/>
      <c r="XEZ11" s="22"/>
      <c r="XFA11" s="22"/>
      <c r="XFB11" s="22"/>
      <c r="XFC11" s="22"/>
      <c r="XFD11" s="22"/>
    </row>
    <row r="12" s="4" customFormat="1" ht="35" customHeight="1" spans="1:16384">
      <c r="A12" s="12">
        <v>7</v>
      </c>
      <c r="B12" s="12"/>
      <c r="C12" s="13" t="s">
        <v>26</v>
      </c>
      <c r="D12" s="12" t="s">
        <v>27</v>
      </c>
      <c r="E12" s="12">
        <v>50</v>
      </c>
      <c r="F12" s="12">
        <v>50</v>
      </c>
      <c r="G12" s="13"/>
      <c r="H12" s="13"/>
      <c r="I12" s="20"/>
      <c r="J12" s="1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22"/>
      <c r="XES12" s="22"/>
      <c r="XET12" s="22"/>
      <c r="XEU12" s="22"/>
      <c r="XEV12" s="22"/>
      <c r="XEW12" s="22"/>
      <c r="XEX12" s="22"/>
      <c r="XEY12" s="22"/>
      <c r="XEZ12" s="22"/>
      <c r="XFA12" s="22"/>
      <c r="XFB12" s="22"/>
      <c r="XFC12" s="22"/>
      <c r="XFD12" s="22"/>
    </row>
    <row r="13" s="4" customFormat="1" ht="70" customHeight="1" spans="1:16384">
      <c r="A13" s="12">
        <v>8</v>
      </c>
      <c r="B13" s="12"/>
      <c r="C13" s="13" t="s">
        <v>28</v>
      </c>
      <c r="D13" s="12" t="s">
        <v>29</v>
      </c>
      <c r="E13" s="12">
        <v>256</v>
      </c>
      <c r="F13" s="12">
        <v>256</v>
      </c>
      <c r="G13" s="13"/>
      <c r="H13" s="13"/>
      <c r="I13" s="20"/>
      <c r="J13" s="1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22"/>
      <c r="XES13" s="22"/>
      <c r="XET13" s="22"/>
      <c r="XEU13" s="22"/>
      <c r="XEV13" s="22"/>
      <c r="XEW13" s="22"/>
      <c r="XEX13" s="22"/>
      <c r="XEY13" s="22"/>
      <c r="XEZ13" s="22"/>
      <c r="XFA13" s="22"/>
      <c r="XFB13" s="22"/>
      <c r="XFC13" s="22"/>
      <c r="XFD13" s="22"/>
    </row>
    <row r="14" s="4" customFormat="1" ht="51" customHeight="1" spans="1:16384">
      <c r="A14" s="12">
        <v>9</v>
      </c>
      <c r="B14" s="12" t="s">
        <v>14</v>
      </c>
      <c r="C14" s="13" t="s">
        <v>30</v>
      </c>
      <c r="D14" s="12" t="s">
        <v>31</v>
      </c>
      <c r="E14" s="12">
        <v>152.969</v>
      </c>
      <c r="F14" s="12">
        <v>152.969</v>
      </c>
      <c r="G14" s="13"/>
      <c r="H14" s="13"/>
      <c r="I14" s="20"/>
      <c r="J14" s="1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22"/>
      <c r="XES14" s="22"/>
      <c r="XET14" s="22"/>
      <c r="XEU14" s="22"/>
      <c r="XEV14" s="22"/>
      <c r="XEW14" s="22"/>
      <c r="XEX14" s="22"/>
      <c r="XEY14" s="22"/>
      <c r="XEZ14" s="22"/>
      <c r="XFA14" s="22"/>
      <c r="XFB14" s="22"/>
      <c r="XFC14" s="22"/>
      <c r="XFD14" s="22"/>
    </row>
    <row r="15" s="4" customFormat="1" ht="35" customHeight="1" spans="1:16384">
      <c r="A15" s="12">
        <v>10</v>
      </c>
      <c r="B15" s="12"/>
      <c r="C15" s="13" t="s">
        <v>32</v>
      </c>
      <c r="D15" s="12" t="s">
        <v>33</v>
      </c>
      <c r="E15" s="12">
        <v>224.3</v>
      </c>
      <c r="F15" s="12">
        <v>224.3</v>
      </c>
      <c r="G15" s="13"/>
      <c r="H15" s="13"/>
      <c r="I15" s="20"/>
      <c r="J15" s="1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22"/>
      <c r="XES15" s="22"/>
      <c r="XET15" s="22"/>
      <c r="XEU15" s="22"/>
      <c r="XEV15" s="22"/>
      <c r="XEW15" s="22"/>
      <c r="XEX15" s="22"/>
      <c r="XEY15" s="22"/>
      <c r="XEZ15" s="22"/>
      <c r="XFA15" s="22"/>
      <c r="XFB15" s="22"/>
      <c r="XFC15" s="22"/>
      <c r="XFD15" s="22"/>
    </row>
    <row r="16" s="4" customFormat="1" ht="57" customHeight="1" spans="1:16384">
      <c r="A16" s="12">
        <v>11</v>
      </c>
      <c r="B16" s="12"/>
      <c r="C16" s="13" t="s">
        <v>34</v>
      </c>
      <c r="D16" s="12" t="s">
        <v>35</v>
      </c>
      <c r="E16" s="12">
        <v>260.12</v>
      </c>
      <c r="F16" s="12">
        <v>260.12</v>
      </c>
      <c r="G16" s="13"/>
      <c r="H16" s="13"/>
      <c r="I16" s="20"/>
      <c r="J16" s="1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22"/>
      <c r="XES16" s="22"/>
      <c r="XET16" s="22"/>
      <c r="XEU16" s="22"/>
      <c r="XEV16" s="22"/>
      <c r="XEW16" s="22"/>
      <c r="XEX16" s="22"/>
      <c r="XEY16" s="22"/>
      <c r="XEZ16" s="22"/>
      <c r="XFA16" s="22"/>
      <c r="XFB16" s="22"/>
      <c r="XFC16" s="22"/>
      <c r="XFD16" s="22"/>
    </row>
    <row r="17" s="4" customFormat="1" ht="71" customHeight="1" spans="1:16384">
      <c r="A17" s="12">
        <v>12</v>
      </c>
      <c r="B17" s="12"/>
      <c r="C17" s="13" t="s">
        <v>36</v>
      </c>
      <c r="D17" s="12" t="s">
        <v>37</v>
      </c>
      <c r="E17" s="12">
        <v>200</v>
      </c>
      <c r="F17" s="12">
        <v>200</v>
      </c>
      <c r="G17" s="13"/>
      <c r="H17" s="13"/>
      <c r="I17" s="20"/>
      <c r="J17" s="1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22"/>
      <c r="XES17" s="22"/>
      <c r="XET17" s="22"/>
      <c r="XEU17" s="22"/>
      <c r="XEV17" s="22"/>
      <c r="XEW17" s="22"/>
      <c r="XEX17" s="22"/>
      <c r="XEY17" s="22"/>
      <c r="XEZ17" s="22"/>
      <c r="XFA17" s="22"/>
      <c r="XFB17" s="22"/>
      <c r="XFC17" s="22"/>
      <c r="XFD17" s="22"/>
    </row>
    <row r="18" s="4" customFormat="1" ht="52" customHeight="1" spans="1:16384">
      <c r="A18" s="12">
        <v>13</v>
      </c>
      <c r="B18" s="12"/>
      <c r="C18" s="13" t="s">
        <v>38</v>
      </c>
      <c r="D18" s="12" t="s">
        <v>39</v>
      </c>
      <c r="E18" s="14">
        <v>260.5</v>
      </c>
      <c r="F18" s="14">
        <v>260.5</v>
      </c>
      <c r="G18" s="13"/>
      <c r="H18" s="13"/>
      <c r="I18" s="20"/>
      <c r="J18" s="1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22"/>
      <c r="XES18" s="22"/>
      <c r="XET18" s="22"/>
      <c r="XEU18" s="22"/>
      <c r="XEV18" s="22"/>
      <c r="XEW18" s="22"/>
      <c r="XEX18" s="22"/>
      <c r="XEY18" s="22"/>
      <c r="XEZ18" s="22"/>
      <c r="XFA18" s="22"/>
      <c r="XFB18" s="22"/>
      <c r="XFC18" s="22"/>
      <c r="XFD18" s="22"/>
    </row>
    <row r="19" s="4" customFormat="1" ht="52" customHeight="1" spans="1:16384">
      <c r="A19" s="12">
        <v>14</v>
      </c>
      <c r="B19" s="12"/>
      <c r="C19" s="13" t="s">
        <v>40</v>
      </c>
      <c r="D19" s="12" t="s">
        <v>41</v>
      </c>
      <c r="E19" s="12">
        <v>298.471</v>
      </c>
      <c r="F19" s="12">
        <v>298.471</v>
      </c>
      <c r="G19" s="13"/>
      <c r="H19" s="13"/>
      <c r="I19" s="20"/>
      <c r="J19" s="1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22"/>
      <c r="XES19" s="22"/>
      <c r="XET19" s="22"/>
      <c r="XEU19" s="22"/>
      <c r="XEV19" s="22"/>
      <c r="XEW19" s="22"/>
      <c r="XEX19" s="22"/>
      <c r="XEY19" s="22"/>
      <c r="XEZ19" s="22"/>
      <c r="XFA19" s="22"/>
      <c r="XFB19" s="22"/>
      <c r="XFC19" s="22"/>
      <c r="XFD19" s="22"/>
    </row>
    <row r="20" s="4" customFormat="1" ht="35" customHeight="1" spans="1:16384">
      <c r="A20" s="12">
        <v>15</v>
      </c>
      <c r="B20" s="12" t="s">
        <v>14</v>
      </c>
      <c r="C20" s="13" t="s">
        <v>42</v>
      </c>
      <c r="D20" s="12" t="s">
        <v>43</v>
      </c>
      <c r="E20" s="12">
        <v>4.9</v>
      </c>
      <c r="F20" s="12">
        <v>4.9</v>
      </c>
      <c r="G20" s="13"/>
      <c r="H20" s="13"/>
      <c r="I20" s="20"/>
      <c r="J20" s="1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22"/>
      <c r="XES20" s="22"/>
      <c r="XET20" s="22"/>
      <c r="XEU20" s="22"/>
      <c r="XEV20" s="22"/>
      <c r="XEW20" s="22"/>
      <c r="XEX20" s="22"/>
      <c r="XEY20" s="22"/>
      <c r="XEZ20" s="22"/>
      <c r="XFA20" s="22"/>
      <c r="XFB20" s="22"/>
      <c r="XFC20" s="22"/>
      <c r="XFD20" s="22"/>
    </row>
    <row r="21" s="4" customFormat="1" ht="35" customHeight="1" spans="1:16384">
      <c r="A21" s="12">
        <v>16</v>
      </c>
      <c r="B21" s="12"/>
      <c r="C21" s="13" t="s">
        <v>44</v>
      </c>
      <c r="D21" s="12" t="s">
        <v>45</v>
      </c>
      <c r="E21" s="12">
        <v>100</v>
      </c>
      <c r="F21" s="12">
        <v>100</v>
      </c>
      <c r="G21" s="13"/>
      <c r="H21" s="13"/>
      <c r="I21" s="20"/>
      <c r="J21" s="1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22"/>
      <c r="XES21" s="22"/>
      <c r="XET21" s="22"/>
      <c r="XEU21" s="22"/>
      <c r="XEV21" s="22"/>
      <c r="XEW21" s="22"/>
      <c r="XEX21" s="22"/>
      <c r="XEY21" s="22"/>
      <c r="XEZ21" s="22"/>
      <c r="XFA21" s="22"/>
      <c r="XFB21" s="22"/>
      <c r="XFC21" s="22"/>
      <c r="XFD21" s="22"/>
    </row>
    <row r="22" s="4" customFormat="1" ht="35" customHeight="1" spans="1:16384">
      <c r="A22" s="12">
        <v>17</v>
      </c>
      <c r="B22" s="12"/>
      <c r="C22" s="13" t="s">
        <v>46</v>
      </c>
      <c r="D22" s="12" t="s">
        <v>47</v>
      </c>
      <c r="E22" s="12">
        <v>16.7738</v>
      </c>
      <c r="F22" s="12">
        <v>16.7738</v>
      </c>
      <c r="G22" s="13"/>
      <c r="H22" s="13"/>
      <c r="I22" s="20"/>
      <c r="J22" s="1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22"/>
      <c r="XES22" s="22"/>
      <c r="XET22" s="22"/>
      <c r="XEU22" s="22"/>
      <c r="XEV22" s="22"/>
      <c r="XEW22" s="22"/>
      <c r="XEX22" s="22"/>
      <c r="XEY22" s="22"/>
      <c r="XEZ22" s="22"/>
      <c r="XFA22" s="22"/>
      <c r="XFB22" s="22"/>
      <c r="XFC22" s="22"/>
      <c r="XFD22" s="22"/>
    </row>
    <row r="23" s="4" customFormat="1" ht="41" customHeight="1" spans="1:16384">
      <c r="A23" s="12">
        <v>18</v>
      </c>
      <c r="B23" s="12"/>
      <c r="C23" s="13" t="s">
        <v>48</v>
      </c>
      <c r="D23" s="12" t="s">
        <v>49</v>
      </c>
      <c r="E23" s="12">
        <v>300</v>
      </c>
      <c r="F23" s="12">
        <v>300</v>
      </c>
      <c r="G23" s="13"/>
      <c r="H23" s="13"/>
      <c r="I23" s="20"/>
      <c r="J23" s="1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22"/>
      <c r="XES23" s="22"/>
      <c r="XET23" s="22"/>
      <c r="XEU23" s="22"/>
      <c r="XEV23" s="22"/>
      <c r="XEW23" s="22"/>
      <c r="XEX23" s="22"/>
      <c r="XEY23" s="22"/>
      <c r="XEZ23" s="22"/>
      <c r="XFA23" s="22"/>
      <c r="XFB23" s="22"/>
      <c r="XFC23" s="22"/>
      <c r="XFD23" s="22"/>
    </row>
    <row r="24" s="4" customFormat="1" ht="35" customHeight="1" spans="1:16384">
      <c r="A24" s="12">
        <v>19</v>
      </c>
      <c r="B24" s="12"/>
      <c r="C24" s="13" t="s">
        <v>50</v>
      </c>
      <c r="D24" s="12" t="s">
        <v>51</v>
      </c>
      <c r="E24" s="12">
        <v>100</v>
      </c>
      <c r="F24" s="12">
        <v>100</v>
      </c>
      <c r="G24" s="13"/>
      <c r="H24" s="13"/>
      <c r="I24" s="20"/>
      <c r="J24" s="1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22"/>
      <c r="XES24" s="22"/>
      <c r="XET24" s="22"/>
      <c r="XEU24" s="22"/>
      <c r="XEV24" s="22"/>
      <c r="XEW24" s="22"/>
      <c r="XEX24" s="22"/>
      <c r="XEY24" s="22"/>
      <c r="XEZ24" s="22"/>
      <c r="XFA24" s="22"/>
      <c r="XFB24" s="22"/>
      <c r="XFC24" s="22"/>
      <c r="XFD24" s="22"/>
    </row>
    <row r="25" s="4" customFormat="1" ht="35" customHeight="1" spans="1:16384">
      <c r="A25" s="12">
        <v>20</v>
      </c>
      <c r="B25" s="12"/>
      <c r="C25" s="13" t="s">
        <v>52</v>
      </c>
      <c r="D25" s="15" t="s">
        <v>53</v>
      </c>
      <c r="E25" s="12">
        <v>200</v>
      </c>
      <c r="F25" s="12">
        <v>200</v>
      </c>
      <c r="G25" s="13"/>
      <c r="H25" s="13"/>
      <c r="I25" s="20"/>
      <c r="J25" s="1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22"/>
      <c r="XES25" s="22"/>
      <c r="XET25" s="22"/>
      <c r="XEU25" s="22"/>
      <c r="XEV25" s="22"/>
      <c r="XEW25" s="22"/>
      <c r="XEX25" s="22"/>
      <c r="XEY25" s="22"/>
      <c r="XEZ25" s="22"/>
      <c r="XFA25" s="22"/>
      <c r="XFB25" s="22"/>
      <c r="XFC25" s="22"/>
      <c r="XFD25" s="22"/>
    </row>
    <row r="26" s="4" customFormat="1" ht="35" customHeight="1" spans="1:16384">
      <c r="A26" s="12">
        <v>21</v>
      </c>
      <c r="B26" s="12"/>
      <c r="C26" s="13" t="s">
        <v>54</v>
      </c>
      <c r="D26" s="15" t="s">
        <v>55</v>
      </c>
      <c r="E26" s="12">
        <v>287</v>
      </c>
      <c r="F26" s="12">
        <v>287</v>
      </c>
      <c r="G26" s="13"/>
      <c r="H26" s="13"/>
      <c r="I26" s="20"/>
      <c r="J26" s="1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22"/>
      <c r="XES26" s="22"/>
      <c r="XET26" s="22"/>
      <c r="XEU26" s="22"/>
      <c r="XEV26" s="22"/>
      <c r="XEW26" s="22"/>
      <c r="XEX26" s="22"/>
      <c r="XEY26" s="22"/>
      <c r="XEZ26" s="22"/>
      <c r="XFA26" s="22"/>
      <c r="XFB26" s="22"/>
      <c r="XFC26" s="22"/>
      <c r="XFD26" s="22"/>
    </row>
    <row r="27" s="4" customFormat="1" ht="35" customHeight="1" spans="1:16384">
      <c r="A27" s="12">
        <v>22</v>
      </c>
      <c r="B27" s="12"/>
      <c r="C27" s="13" t="s">
        <v>56</v>
      </c>
      <c r="D27" s="12" t="s">
        <v>57</v>
      </c>
      <c r="E27" s="12">
        <v>180</v>
      </c>
      <c r="F27" s="12">
        <v>180</v>
      </c>
      <c r="G27" s="13"/>
      <c r="H27" s="13"/>
      <c r="I27" s="20"/>
      <c r="J27" s="1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22"/>
      <c r="XES27" s="22"/>
      <c r="XET27" s="22"/>
      <c r="XEU27" s="22"/>
      <c r="XEV27" s="22"/>
      <c r="XEW27" s="22"/>
      <c r="XEX27" s="22"/>
      <c r="XEY27" s="22"/>
      <c r="XEZ27" s="22"/>
      <c r="XFA27" s="22"/>
      <c r="XFB27" s="22"/>
      <c r="XFC27" s="22"/>
      <c r="XFD27" s="22"/>
    </row>
    <row r="28" s="4" customFormat="1" ht="51" customHeight="1" spans="1:16384">
      <c r="A28" s="12">
        <v>23</v>
      </c>
      <c r="B28" s="12" t="s">
        <v>14</v>
      </c>
      <c r="C28" s="13" t="s">
        <v>58</v>
      </c>
      <c r="D28" s="12" t="s">
        <v>59</v>
      </c>
      <c r="E28" s="12">
        <v>220</v>
      </c>
      <c r="F28" s="12">
        <v>220</v>
      </c>
      <c r="G28" s="13"/>
      <c r="H28" s="13"/>
      <c r="I28" s="20"/>
      <c r="J28" s="1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22"/>
      <c r="XES28" s="22"/>
      <c r="XET28" s="22"/>
      <c r="XEU28" s="22"/>
      <c r="XEV28" s="22"/>
      <c r="XEW28" s="22"/>
      <c r="XEX28" s="22"/>
      <c r="XEY28" s="22"/>
      <c r="XEZ28" s="22"/>
      <c r="XFA28" s="22"/>
      <c r="XFB28" s="22"/>
      <c r="XFC28" s="22"/>
      <c r="XFD28" s="22"/>
    </row>
    <row r="29" s="4" customFormat="1" ht="35" customHeight="1" spans="1:16384">
      <c r="A29" s="12">
        <v>24</v>
      </c>
      <c r="B29" s="12"/>
      <c r="C29" s="13" t="s">
        <v>60</v>
      </c>
      <c r="D29" s="12" t="s">
        <v>61</v>
      </c>
      <c r="E29" s="12">
        <v>140</v>
      </c>
      <c r="F29" s="12">
        <v>140</v>
      </c>
      <c r="G29" s="13"/>
      <c r="H29" s="13"/>
      <c r="I29" s="20"/>
      <c r="J29" s="1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22"/>
      <c r="XES29" s="22"/>
      <c r="XET29" s="22"/>
      <c r="XEU29" s="22"/>
      <c r="XEV29" s="22"/>
      <c r="XEW29" s="22"/>
      <c r="XEX29" s="22"/>
      <c r="XEY29" s="22"/>
      <c r="XEZ29" s="22"/>
      <c r="XFA29" s="22"/>
      <c r="XFB29" s="22"/>
      <c r="XFC29" s="22"/>
      <c r="XFD29" s="22"/>
    </row>
    <row r="30" s="4" customFormat="1" ht="35" customHeight="1" spans="1:16384">
      <c r="A30" s="12">
        <v>25</v>
      </c>
      <c r="B30" s="12"/>
      <c r="C30" s="13" t="s">
        <v>62</v>
      </c>
      <c r="D30" s="16" t="s">
        <v>63</v>
      </c>
      <c r="E30" s="12">
        <v>140.55</v>
      </c>
      <c r="F30" s="12">
        <v>140.55</v>
      </c>
      <c r="G30" s="13"/>
      <c r="H30" s="13"/>
      <c r="I30" s="20"/>
      <c r="J30" s="1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22"/>
      <c r="XES30" s="22"/>
      <c r="XET30" s="22"/>
      <c r="XEU30" s="22"/>
      <c r="XEV30" s="22"/>
      <c r="XEW30" s="22"/>
      <c r="XEX30" s="22"/>
      <c r="XEY30" s="22"/>
      <c r="XEZ30" s="22"/>
      <c r="XFA30" s="22"/>
      <c r="XFB30" s="22"/>
      <c r="XFC30" s="22"/>
      <c r="XFD30" s="22"/>
    </row>
    <row r="31" s="4" customFormat="1" ht="90" customHeight="1" spans="1:16384">
      <c r="A31" s="12">
        <v>26</v>
      </c>
      <c r="B31" s="12"/>
      <c r="C31" s="13" t="s">
        <v>64</v>
      </c>
      <c r="D31" s="12" t="s">
        <v>65</v>
      </c>
      <c r="E31" s="12">
        <v>200</v>
      </c>
      <c r="F31" s="12">
        <v>200</v>
      </c>
      <c r="G31" s="13"/>
      <c r="H31" s="13"/>
      <c r="I31" s="20"/>
      <c r="J31" s="1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22"/>
      <c r="XES31" s="22"/>
      <c r="XET31" s="22"/>
      <c r="XEU31" s="22"/>
      <c r="XEV31" s="22"/>
      <c r="XEW31" s="22"/>
      <c r="XEX31" s="22"/>
      <c r="XEY31" s="22"/>
      <c r="XEZ31" s="22"/>
      <c r="XFA31" s="22"/>
      <c r="XFB31" s="22"/>
      <c r="XFC31" s="22"/>
      <c r="XFD31" s="22"/>
    </row>
    <row r="32" s="4" customFormat="1" ht="35" customHeight="1" spans="1:16384">
      <c r="A32" s="12">
        <v>27</v>
      </c>
      <c r="B32" s="12"/>
      <c r="C32" s="13" t="s">
        <v>66</v>
      </c>
      <c r="D32" s="12" t="s">
        <v>67</v>
      </c>
      <c r="E32" s="12">
        <v>30</v>
      </c>
      <c r="F32" s="12">
        <v>30</v>
      </c>
      <c r="G32" s="13"/>
      <c r="H32" s="13"/>
      <c r="I32" s="20"/>
      <c r="J32" s="1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22"/>
      <c r="XES32" s="22"/>
      <c r="XET32" s="22"/>
      <c r="XEU32" s="22"/>
      <c r="XEV32" s="22"/>
      <c r="XEW32" s="22"/>
      <c r="XEX32" s="22"/>
      <c r="XEY32" s="22"/>
      <c r="XEZ32" s="22"/>
      <c r="XFA32" s="22"/>
      <c r="XFB32" s="22"/>
      <c r="XFC32" s="22"/>
      <c r="XFD32" s="22"/>
    </row>
    <row r="33" s="4" customFormat="1" ht="35" customHeight="1" spans="1:16384">
      <c r="A33" s="12">
        <v>28</v>
      </c>
      <c r="B33" s="12"/>
      <c r="C33" s="13" t="s">
        <v>68</v>
      </c>
      <c r="D33" s="12" t="s">
        <v>69</v>
      </c>
      <c r="E33" s="12">
        <v>100</v>
      </c>
      <c r="F33" s="12">
        <v>100</v>
      </c>
      <c r="G33" s="13"/>
      <c r="H33" s="13"/>
      <c r="I33" s="20"/>
      <c r="J33" s="1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22"/>
      <c r="XES33" s="22"/>
      <c r="XET33" s="22"/>
      <c r="XEU33" s="22"/>
      <c r="XEV33" s="22"/>
      <c r="XEW33" s="22"/>
      <c r="XEX33" s="22"/>
      <c r="XEY33" s="22"/>
      <c r="XEZ33" s="22"/>
      <c r="XFA33" s="22"/>
      <c r="XFB33" s="22"/>
      <c r="XFC33" s="22"/>
      <c r="XFD33" s="22"/>
    </row>
    <row r="34" s="4" customFormat="1" ht="63" customHeight="1" spans="1:16384">
      <c r="A34" s="12">
        <v>29</v>
      </c>
      <c r="B34" s="12" t="s">
        <v>14</v>
      </c>
      <c r="C34" s="13" t="s">
        <v>70</v>
      </c>
      <c r="D34" s="12" t="s">
        <v>71</v>
      </c>
      <c r="E34" s="12">
        <v>19.7</v>
      </c>
      <c r="F34" s="12">
        <v>19.7</v>
      </c>
      <c r="G34" s="13"/>
      <c r="H34" s="13"/>
      <c r="I34" s="20"/>
      <c r="J34" s="1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22"/>
      <c r="XES34" s="22"/>
      <c r="XET34" s="22"/>
      <c r="XEU34" s="22"/>
      <c r="XEV34" s="22"/>
      <c r="XEW34" s="22"/>
      <c r="XEX34" s="22"/>
      <c r="XEY34" s="22"/>
      <c r="XEZ34" s="22"/>
      <c r="XFA34" s="22"/>
      <c r="XFB34" s="22"/>
      <c r="XFC34" s="22"/>
      <c r="XFD34" s="22"/>
    </row>
    <row r="35" s="4" customFormat="1" ht="35" customHeight="1" spans="1:16384">
      <c r="A35" s="12">
        <v>30</v>
      </c>
      <c r="B35" s="12"/>
      <c r="C35" s="13" t="s">
        <v>72</v>
      </c>
      <c r="D35" s="12" t="s">
        <v>73</v>
      </c>
      <c r="E35" s="12">
        <v>95</v>
      </c>
      <c r="F35" s="12">
        <v>95</v>
      </c>
      <c r="G35" s="13"/>
      <c r="H35" s="13"/>
      <c r="I35" s="20"/>
      <c r="J35" s="1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22"/>
      <c r="XES35" s="22"/>
      <c r="XET35" s="22"/>
      <c r="XEU35" s="22"/>
      <c r="XEV35" s="22"/>
      <c r="XEW35" s="22"/>
      <c r="XEX35" s="22"/>
      <c r="XEY35" s="22"/>
      <c r="XEZ35" s="22"/>
      <c r="XFA35" s="22"/>
      <c r="XFB35" s="22"/>
      <c r="XFC35" s="22"/>
      <c r="XFD35" s="22"/>
    </row>
    <row r="36" s="4" customFormat="1" ht="35" customHeight="1" spans="1:16384">
      <c r="A36" s="12">
        <v>31</v>
      </c>
      <c r="B36" s="12"/>
      <c r="C36" s="13" t="s">
        <v>74</v>
      </c>
      <c r="D36" s="12" t="s">
        <v>75</v>
      </c>
      <c r="E36" s="12">
        <v>85</v>
      </c>
      <c r="F36" s="12">
        <v>85</v>
      </c>
      <c r="G36" s="13"/>
      <c r="H36" s="13"/>
      <c r="I36" s="20"/>
      <c r="J36" s="1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22"/>
      <c r="XES36" s="22"/>
      <c r="XET36" s="22"/>
      <c r="XEU36" s="22"/>
      <c r="XEV36" s="22"/>
      <c r="XEW36" s="22"/>
      <c r="XEX36" s="22"/>
      <c r="XEY36" s="22"/>
      <c r="XEZ36" s="22"/>
      <c r="XFA36" s="22"/>
      <c r="XFB36" s="22"/>
      <c r="XFC36" s="22"/>
      <c r="XFD36" s="22"/>
    </row>
    <row r="37" s="4" customFormat="1" ht="35" customHeight="1" spans="1:16384">
      <c r="A37" s="12">
        <v>32</v>
      </c>
      <c r="B37" s="12"/>
      <c r="C37" s="13" t="s">
        <v>76</v>
      </c>
      <c r="D37" s="12" t="s">
        <v>77</v>
      </c>
      <c r="E37" s="12">
        <v>133</v>
      </c>
      <c r="F37" s="12">
        <v>133</v>
      </c>
      <c r="G37" s="13"/>
      <c r="H37" s="13"/>
      <c r="I37" s="20"/>
      <c r="J37" s="1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22"/>
      <c r="XES37" s="22"/>
      <c r="XET37" s="22"/>
      <c r="XEU37" s="22"/>
      <c r="XEV37" s="22"/>
      <c r="XEW37" s="22"/>
      <c r="XEX37" s="22"/>
      <c r="XEY37" s="22"/>
      <c r="XEZ37" s="22"/>
      <c r="XFA37" s="22"/>
      <c r="XFB37" s="22"/>
      <c r="XFC37" s="22"/>
      <c r="XFD37" s="22"/>
    </row>
    <row r="38" s="4" customFormat="1" ht="35" customHeight="1" spans="1:16384">
      <c r="A38" s="12">
        <v>33</v>
      </c>
      <c r="B38" s="12"/>
      <c r="C38" s="13" t="s">
        <v>78</v>
      </c>
      <c r="D38" s="12" t="s">
        <v>79</v>
      </c>
      <c r="E38" s="12">
        <v>32</v>
      </c>
      <c r="F38" s="12">
        <v>32</v>
      </c>
      <c r="G38" s="13"/>
      <c r="H38" s="13"/>
      <c r="I38" s="20"/>
      <c r="J38" s="1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22"/>
      <c r="XES38" s="22"/>
      <c r="XET38" s="22"/>
      <c r="XEU38" s="22"/>
      <c r="XEV38" s="22"/>
      <c r="XEW38" s="22"/>
      <c r="XEX38" s="22"/>
      <c r="XEY38" s="22"/>
      <c r="XEZ38" s="22"/>
      <c r="XFA38" s="22"/>
      <c r="XFB38" s="22"/>
      <c r="XFC38" s="22"/>
      <c r="XFD38" s="22"/>
    </row>
    <row r="39" s="4" customFormat="1" ht="35" customHeight="1" spans="1:16384">
      <c r="A39" s="12">
        <v>34</v>
      </c>
      <c r="B39" s="12"/>
      <c r="C39" s="13" t="s">
        <v>80</v>
      </c>
      <c r="D39" s="12" t="s">
        <v>81</v>
      </c>
      <c r="E39" s="12">
        <v>43</v>
      </c>
      <c r="F39" s="12">
        <v>43</v>
      </c>
      <c r="G39" s="13"/>
      <c r="H39" s="13"/>
      <c r="I39" s="20"/>
      <c r="J39" s="1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22"/>
      <c r="XES39" s="22"/>
      <c r="XET39" s="22"/>
      <c r="XEU39" s="22"/>
      <c r="XEV39" s="22"/>
      <c r="XEW39" s="22"/>
      <c r="XEX39" s="22"/>
      <c r="XEY39" s="22"/>
      <c r="XEZ39" s="22"/>
      <c r="XFA39" s="22"/>
      <c r="XFB39" s="22"/>
      <c r="XFC39" s="22"/>
      <c r="XFD39" s="22"/>
    </row>
    <row r="40" s="4" customFormat="1" ht="35" customHeight="1" spans="1:16384">
      <c r="A40" s="12">
        <v>35</v>
      </c>
      <c r="B40" s="12"/>
      <c r="C40" s="13" t="s">
        <v>82</v>
      </c>
      <c r="D40" s="12" t="s">
        <v>83</v>
      </c>
      <c r="E40" s="12">
        <v>43</v>
      </c>
      <c r="F40" s="12">
        <v>43</v>
      </c>
      <c r="G40" s="13"/>
      <c r="H40" s="13"/>
      <c r="I40" s="20"/>
      <c r="J40" s="1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22"/>
      <c r="XES40" s="22"/>
      <c r="XET40" s="22"/>
      <c r="XEU40" s="22"/>
      <c r="XEV40" s="22"/>
      <c r="XEW40" s="22"/>
      <c r="XEX40" s="22"/>
      <c r="XEY40" s="22"/>
      <c r="XEZ40" s="22"/>
      <c r="XFA40" s="22"/>
      <c r="XFB40" s="22"/>
      <c r="XFC40" s="22"/>
      <c r="XFD40" s="22"/>
    </row>
    <row r="41" s="4" customFormat="1" ht="35" customHeight="1" spans="1:16384">
      <c r="A41" s="12">
        <v>36</v>
      </c>
      <c r="B41" s="12"/>
      <c r="C41" s="13" t="s">
        <v>84</v>
      </c>
      <c r="D41" s="12" t="s">
        <v>85</v>
      </c>
      <c r="E41" s="12">
        <v>60</v>
      </c>
      <c r="F41" s="12">
        <v>60</v>
      </c>
      <c r="G41" s="13"/>
      <c r="H41" s="13"/>
      <c r="I41" s="20"/>
      <c r="J41" s="1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22"/>
      <c r="XES41" s="22"/>
      <c r="XET41" s="22"/>
      <c r="XEU41" s="22"/>
      <c r="XEV41" s="22"/>
      <c r="XEW41" s="22"/>
      <c r="XEX41" s="22"/>
      <c r="XEY41" s="22"/>
      <c r="XEZ41" s="22"/>
      <c r="XFA41" s="22"/>
      <c r="XFB41" s="22"/>
      <c r="XFC41" s="22"/>
      <c r="XFD41" s="22"/>
    </row>
    <row r="42" s="4" customFormat="1" ht="35" customHeight="1" spans="1:16384">
      <c r="A42" s="12">
        <v>37</v>
      </c>
      <c r="B42" s="12" t="s">
        <v>14</v>
      </c>
      <c r="C42" s="13" t="s">
        <v>86</v>
      </c>
      <c r="D42" s="12" t="s">
        <v>87</v>
      </c>
      <c r="E42" s="12">
        <v>60</v>
      </c>
      <c r="F42" s="12">
        <v>60</v>
      </c>
      <c r="G42" s="13"/>
      <c r="H42" s="13"/>
      <c r="I42" s="20"/>
      <c r="J42" s="1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22"/>
      <c r="XES42" s="22"/>
      <c r="XET42" s="22"/>
      <c r="XEU42" s="22"/>
      <c r="XEV42" s="22"/>
      <c r="XEW42" s="22"/>
      <c r="XEX42" s="22"/>
      <c r="XEY42" s="22"/>
      <c r="XEZ42" s="22"/>
      <c r="XFA42" s="22"/>
      <c r="XFB42" s="22"/>
      <c r="XFC42" s="22"/>
      <c r="XFD42" s="22"/>
    </row>
    <row r="43" s="4" customFormat="1" ht="35" customHeight="1" spans="1:16384">
      <c r="A43" s="12">
        <v>38</v>
      </c>
      <c r="B43" s="12"/>
      <c r="C43" s="13" t="s">
        <v>88</v>
      </c>
      <c r="D43" s="12" t="s">
        <v>89</v>
      </c>
      <c r="E43" s="12">
        <v>220.7</v>
      </c>
      <c r="F43" s="12">
        <v>220.7</v>
      </c>
      <c r="G43" s="13"/>
      <c r="H43" s="13"/>
      <c r="I43" s="20"/>
      <c r="J43" s="1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22"/>
      <c r="XES43" s="22"/>
      <c r="XET43" s="22"/>
      <c r="XEU43" s="22"/>
      <c r="XEV43" s="22"/>
      <c r="XEW43" s="22"/>
      <c r="XEX43" s="22"/>
      <c r="XEY43" s="22"/>
      <c r="XEZ43" s="22"/>
      <c r="XFA43" s="22"/>
      <c r="XFB43" s="22"/>
      <c r="XFC43" s="22"/>
      <c r="XFD43" s="22"/>
    </row>
    <row r="44" s="4" customFormat="1" ht="35" customHeight="1" spans="1:16384">
      <c r="A44" s="12">
        <v>39</v>
      </c>
      <c r="B44" s="12"/>
      <c r="C44" s="13" t="s">
        <v>90</v>
      </c>
      <c r="D44" s="12" t="s">
        <v>91</v>
      </c>
      <c r="E44" s="12">
        <v>35</v>
      </c>
      <c r="F44" s="12">
        <v>35</v>
      </c>
      <c r="G44" s="13"/>
      <c r="H44" s="13"/>
      <c r="I44" s="20"/>
      <c r="J44" s="1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22"/>
      <c r="XES44" s="22"/>
      <c r="XET44" s="22"/>
      <c r="XEU44" s="22"/>
      <c r="XEV44" s="22"/>
      <c r="XEW44" s="22"/>
      <c r="XEX44" s="22"/>
      <c r="XEY44" s="22"/>
      <c r="XEZ44" s="22"/>
      <c r="XFA44" s="22"/>
      <c r="XFB44" s="22"/>
      <c r="XFC44" s="22"/>
      <c r="XFD44" s="22"/>
    </row>
    <row r="45" s="4" customFormat="1" ht="35" customHeight="1" spans="1:16384">
      <c r="A45" s="12">
        <v>40</v>
      </c>
      <c r="B45" s="12"/>
      <c r="C45" s="13" t="s">
        <v>92</v>
      </c>
      <c r="D45" s="12" t="s">
        <v>93</v>
      </c>
      <c r="E45" s="12">
        <v>32</v>
      </c>
      <c r="F45" s="12">
        <v>32</v>
      </c>
      <c r="G45" s="13"/>
      <c r="H45" s="13"/>
      <c r="I45" s="20"/>
      <c r="J45" s="1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22"/>
      <c r="XES45" s="22"/>
      <c r="XET45" s="22"/>
      <c r="XEU45" s="22"/>
      <c r="XEV45" s="22"/>
      <c r="XEW45" s="22"/>
      <c r="XEX45" s="22"/>
      <c r="XEY45" s="22"/>
      <c r="XEZ45" s="22"/>
      <c r="XFA45" s="22"/>
      <c r="XFB45" s="22"/>
      <c r="XFC45" s="22"/>
      <c r="XFD45" s="22"/>
    </row>
    <row r="46" s="4" customFormat="1" ht="35" customHeight="1" spans="1:16384">
      <c r="A46" s="12">
        <v>41</v>
      </c>
      <c r="B46" s="12"/>
      <c r="C46" s="13" t="s">
        <v>94</v>
      </c>
      <c r="D46" s="12" t="s">
        <v>95</v>
      </c>
      <c r="E46" s="12">
        <v>90.1</v>
      </c>
      <c r="F46" s="12">
        <v>90.1</v>
      </c>
      <c r="G46" s="13"/>
      <c r="H46" s="13"/>
      <c r="I46" s="20"/>
      <c r="J46" s="1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22"/>
      <c r="XES46" s="22"/>
      <c r="XET46" s="22"/>
      <c r="XEU46" s="22"/>
      <c r="XEV46" s="22"/>
      <c r="XEW46" s="22"/>
      <c r="XEX46" s="22"/>
      <c r="XEY46" s="22"/>
      <c r="XEZ46" s="22"/>
      <c r="XFA46" s="22"/>
      <c r="XFB46" s="22"/>
      <c r="XFC46" s="22"/>
      <c r="XFD46" s="22"/>
    </row>
    <row r="47" s="4" customFormat="1" ht="35" customHeight="1" spans="1:16384">
      <c r="A47" s="12">
        <v>42</v>
      </c>
      <c r="B47" s="12"/>
      <c r="C47" s="13" t="s">
        <v>96</v>
      </c>
      <c r="D47" s="12" t="s">
        <v>97</v>
      </c>
      <c r="E47" s="12">
        <v>150</v>
      </c>
      <c r="F47" s="12">
        <v>150</v>
      </c>
      <c r="G47" s="13"/>
      <c r="H47" s="13"/>
      <c r="I47" s="20"/>
      <c r="J47" s="1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22"/>
      <c r="XES47" s="22"/>
      <c r="XET47" s="22"/>
      <c r="XEU47" s="22"/>
      <c r="XEV47" s="22"/>
      <c r="XEW47" s="22"/>
      <c r="XEX47" s="22"/>
      <c r="XEY47" s="22"/>
      <c r="XEZ47" s="22"/>
      <c r="XFA47" s="22"/>
      <c r="XFB47" s="22"/>
      <c r="XFC47" s="22"/>
      <c r="XFD47" s="22"/>
    </row>
    <row r="48" s="4" customFormat="1" ht="35" customHeight="1" spans="1:16384">
      <c r="A48" s="12">
        <v>43</v>
      </c>
      <c r="B48" s="12"/>
      <c r="C48" s="13" t="s">
        <v>98</v>
      </c>
      <c r="D48" s="12" t="s">
        <v>99</v>
      </c>
      <c r="E48" s="12">
        <v>29</v>
      </c>
      <c r="F48" s="12">
        <v>29</v>
      </c>
      <c r="G48" s="13"/>
      <c r="H48" s="13"/>
      <c r="I48" s="20"/>
      <c r="J48" s="1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22"/>
      <c r="XES48" s="22"/>
      <c r="XET48" s="22"/>
      <c r="XEU48" s="22"/>
      <c r="XEV48" s="22"/>
      <c r="XEW48" s="22"/>
      <c r="XEX48" s="22"/>
      <c r="XEY48" s="22"/>
      <c r="XEZ48" s="22"/>
      <c r="XFA48" s="22"/>
      <c r="XFB48" s="22"/>
      <c r="XFC48" s="22"/>
      <c r="XFD48" s="22"/>
    </row>
    <row r="49" s="4" customFormat="1" ht="35" customHeight="1" spans="1:16384">
      <c r="A49" s="12">
        <v>44</v>
      </c>
      <c r="B49" s="12"/>
      <c r="C49" s="13" t="s">
        <v>100</v>
      </c>
      <c r="D49" s="12" t="s">
        <v>101</v>
      </c>
      <c r="E49" s="12">
        <v>235.4</v>
      </c>
      <c r="F49" s="12">
        <v>235.4</v>
      </c>
      <c r="G49" s="13"/>
      <c r="H49" s="13"/>
      <c r="I49" s="20"/>
      <c r="J49" s="1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22"/>
      <c r="XES49" s="22"/>
      <c r="XET49" s="22"/>
      <c r="XEU49" s="22"/>
      <c r="XEV49" s="22"/>
      <c r="XEW49" s="22"/>
      <c r="XEX49" s="22"/>
      <c r="XEY49" s="22"/>
      <c r="XEZ49" s="22"/>
      <c r="XFA49" s="22"/>
      <c r="XFB49" s="22"/>
      <c r="XFC49" s="22"/>
      <c r="XFD49" s="22"/>
    </row>
    <row r="50" s="4" customFormat="1" ht="35" customHeight="1" spans="1:16384">
      <c r="A50" s="12">
        <v>45</v>
      </c>
      <c r="B50" s="12"/>
      <c r="C50" s="13" t="s">
        <v>102</v>
      </c>
      <c r="D50" s="12" t="s">
        <v>103</v>
      </c>
      <c r="E50" s="12">
        <v>70</v>
      </c>
      <c r="F50" s="12">
        <v>70</v>
      </c>
      <c r="G50" s="13"/>
      <c r="H50" s="13"/>
      <c r="I50" s="20"/>
      <c r="J50" s="1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22"/>
      <c r="XES50" s="22"/>
      <c r="XET50" s="22"/>
      <c r="XEU50" s="22"/>
      <c r="XEV50" s="22"/>
      <c r="XEW50" s="22"/>
      <c r="XEX50" s="22"/>
      <c r="XEY50" s="22"/>
      <c r="XEZ50" s="22"/>
      <c r="XFA50" s="22"/>
      <c r="XFB50" s="22"/>
      <c r="XFC50" s="22"/>
      <c r="XFD50" s="22"/>
    </row>
    <row r="51" s="4" customFormat="1" ht="35" customHeight="1" spans="1:16384">
      <c r="A51" s="12">
        <v>46</v>
      </c>
      <c r="B51" s="12" t="s">
        <v>14</v>
      </c>
      <c r="C51" s="13" t="s">
        <v>104</v>
      </c>
      <c r="D51" s="12" t="s">
        <v>105</v>
      </c>
      <c r="E51" s="12">
        <v>65</v>
      </c>
      <c r="F51" s="12">
        <v>65</v>
      </c>
      <c r="G51" s="13"/>
      <c r="H51" s="13"/>
      <c r="I51" s="20"/>
      <c r="J51" s="1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22"/>
      <c r="XES51" s="22"/>
      <c r="XET51" s="22"/>
      <c r="XEU51" s="22"/>
      <c r="XEV51" s="22"/>
      <c r="XEW51" s="22"/>
      <c r="XEX51" s="22"/>
      <c r="XEY51" s="22"/>
      <c r="XEZ51" s="22"/>
      <c r="XFA51" s="22"/>
      <c r="XFB51" s="22"/>
      <c r="XFC51" s="22"/>
      <c r="XFD51" s="22"/>
    </row>
    <row r="52" s="4" customFormat="1" ht="35" customHeight="1" spans="1:16384">
      <c r="A52" s="12">
        <v>47</v>
      </c>
      <c r="B52" s="12"/>
      <c r="C52" s="13" t="s">
        <v>106</v>
      </c>
      <c r="D52" s="12" t="s">
        <v>107</v>
      </c>
      <c r="E52" s="12">
        <v>200</v>
      </c>
      <c r="F52" s="12">
        <v>200</v>
      </c>
      <c r="G52" s="13"/>
      <c r="H52" s="13"/>
      <c r="I52" s="20"/>
      <c r="J52" s="1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22"/>
      <c r="XES52" s="22"/>
      <c r="XET52" s="22"/>
      <c r="XEU52" s="22"/>
      <c r="XEV52" s="22"/>
      <c r="XEW52" s="22"/>
      <c r="XEX52" s="22"/>
      <c r="XEY52" s="22"/>
      <c r="XEZ52" s="22"/>
      <c r="XFA52" s="22"/>
      <c r="XFB52" s="22"/>
      <c r="XFC52" s="22"/>
      <c r="XFD52" s="22"/>
    </row>
    <row r="53" s="4" customFormat="1" ht="35" customHeight="1" spans="1:16384">
      <c r="A53" s="12">
        <v>48</v>
      </c>
      <c r="B53" s="12"/>
      <c r="C53" s="13" t="s">
        <v>108</v>
      </c>
      <c r="D53" s="12" t="s">
        <v>109</v>
      </c>
      <c r="E53" s="12">
        <v>500</v>
      </c>
      <c r="F53" s="12">
        <v>500</v>
      </c>
      <c r="G53" s="13"/>
      <c r="H53" s="13"/>
      <c r="I53" s="20"/>
      <c r="J53" s="1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22"/>
      <c r="XES53" s="22"/>
      <c r="XET53" s="22"/>
      <c r="XEU53" s="22"/>
      <c r="XEV53" s="22"/>
      <c r="XEW53" s="22"/>
      <c r="XEX53" s="22"/>
      <c r="XEY53" s="22"/>
      <c r="XEZ53" s="22"/>
      <c r="XFA53" s="22"/>
      <c r="XFB53" s="22"/>
      <c r="XFC53" s="22"/>
      <c r="XFD53" s="22"/>
    </row>
    <row r="54" s="4" customFormat="1" ht="35" customHeight="1" spans="1:16384">
      <c r="A54" s="12">
        <v>49</v>
      </c>
      <c r="B54" s="12"/>
      <c r="C54" s="13" t="s">
        <v>110</v>
      </c>
      <c r="D54" s="12" t="s">
        <v>111</v>
      </c>
      <c r="E54" s="17">
        <v>75</v>
      </c>
      <c r="F54" s="17">
        <v>75</v>
      </c>
      <c r="G54" s="13"/>
      <c r="H54" s="13"/>
      <c r="I54" s="20"/>
      <c r="J54" s="1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22"/>
      <c r="XES54" s="22"/>
      <c r="XET54" s="22"/>
      <c r="XEU54" s="22"/>
      <c r="XEV54" s="22"/>
      <c r="XEW54" s="22"/>
      <c r="XEX54" s="22"/>
      <c r="XEY54" s="22"/>
      <c r="XEZ54" s="22"/>
      <c r="XFA54" s="22"/>
      <c r="XFB54" s="22"/>
      <c r="XFC54" s="22"/>
      <c r="XFD54" s="22"/>
    </row>
    <row r="55" s="4" customFormat="1" ht="35" customHeight="1" spans="1:16384">
      <c r="A55" s="12">
        <v>50</v>
      </c>
      <c r="B55" s="12"/>
      <c r="C55" s="13" t="s">
        <v>112</v>
      </c>
      <c r="D55" s="16" t="s">
        <v>113</v>
      </c>
      <c r="E55" s="17">
        <v>200</v>
      </c>
      <c r="F55" s="17">
        <v>200</v>
      </c>
      <c r="G55" s="13"/>
      <c r="H55" s="13"/>
      <c r="I55" s="20"/>
      <c r="J55" s="1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22"/>
      <c r="XES55" s="22"/>
      <c r="XET55" s="22"/>
      <c r="XEU55" s="22"/>
      <c r="XEV55" s="22"/>
      <c r="XEW55" s="22"/>
      <c r="XEX55" s="22"/>
      <c r="XEY55" s="22"/>
      <c r="XEZ55" s="22"/>
      <c r="XFA55" s="22"/>
      <c r="XFB55" s="22"/>
      <c r="XFC55" s="22"/>
      <c r="XFD55" s="22"/>
    </row>
    <row r="56" s="4" customFormat="1" ht="35" customHeight="1" spans="1:16384">
      <c r="A56" s="12">
        <v>51</v>
      </c>
      <c r="B56" s="12"/>
      <c r="C56" s="13" t="s">
        <v>114</v>
      </c>
      <c r="D56" s="12" t="s">
        <v>115</v>
      </c>
      <c r="E56" s="12">
        <v>1000</v>
      </c>
      <c r="F56" s="12">
        <v>1000</v>
      </c>
      <c r="G56" s="13"/>
      <c r="H56" s="13"/>
      <c r="I56" s="20"/>
      <c r="J56" s="1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22"/>
      <c r="XES56" s="22"/>
      <c r="XET56" s="22"/>
      <c r="XEU56" s="22"/>
      <c r="XEV56" s="22"/>
      <c r="XEW56" s="22"/>
      <c r="XEX56" s="22"/>
      <c r="XEY56" s="22"/>
      <c r="XEZ56" s="22"/>
      <c r="XFA56" s="22"/>
      <c r="XFB56" s="22"/>
      <c r="XFC56" s="22"/>
      <c r="XFD56" s="22"/>
    </row>
    <row r="57" s="4" customFormat="1" ht="35" customHeight="1" spans="1:16384">
      <c r="A57" s="12">
        <v>52</v>
      </c>
      <c r="B57" s="12"/>
      <c r="C57" s="13" t="s">
        <v>116</v>
      </c>
      <c r="D57" s="12" t="s">
        <v>117</v>
      </c>
      <c r="E57" s="12">
        <v>63.09</v>
      </c>
      <c r="F57" s="12">
        <v>63.09</v>
      </c>
      <c r="G57" s="13"/>
      <c r="H57" s="13"/>
      <c r="I57" s="20"/>
      <c r="J57" s="1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22"/>
      <c r="XES57" s="22"/>
      <c r="XET57" s="22"/>
      <c r="XEU57" s="22"/>
      <c r="XEV57" s="22"/>
      <c r="XEW57" s="22"/>
      <c r="XEX57" s="22"/>
      <c r="XEY57" s="22"/>
      <c r="XEZ57" s="22"/>
      <c r="XFA57" s="22"/>
      <c r="XFB57" s="22"/>
      <c r="XFC57" s="22"/>
      <c r="XFD57" s="22"/>
    </row>
    <row r="58" s="4" customFormat="1" ht="35" customHeight="1" spans="1:16384">
      <c r="A58" s="12">
        <v>53</v>
      </c>
      <c r="B58" s="12"/>
      <c r="C58" s="13" t="s">
        <v>118</v>
      </c>
      <c r="D58" s="12" t="s">
        <v>119</v>
      </c>
      <c r="E58" s="12">
        <v>350</v>
      </c>
      <c r="F58" s="12">
        <v>350</v>
      </c>
      <c r="G58" s="13"/>
      <c r="H58" s="13"/>
      <c r="I58" s="20"/>
      <c r="J58" s="1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22"/>
      <c r="XES58" s="22"/>
      <c r="XET58" s="22"/>
      <c r="XEU58" s="22"/>
      <c r="XEV58" s="22"/>
      <c r="XEW58" s="22"/>
      <c r="XEX58" s="22"/>
      <c r="XEY58" s="22"/>
      <c r="XEZ58" s="22"/>
      <c r="XFA58" s="22"/>
      <c r="XFB58" s="22"/>
      <c r="XFC58" s="22"/>
      <c r="XFD58" s="22"/>
    </row>
    <row r="59" s="4" customFormat="1" ht="35" customHeight="1" spans="1:16384">
      <c r="A59" s="12">
        <v>54</v>
      </c>
      <c r="B59" s="12"/>
      <c r="C59" s="13" t="s">
        <v>120</v>
      </c>
      <c r="D59" s="12" t="s">
        <v>121</v>
      </c>
      <c r="E59" s="12">
        <v>119.9262</v>
      </c>
      <c r="F59" s="12">
        <v>119.9262</v>
      </c>
      <c r="G59" s="13"/>
      <c r="H59" s="13"/>
      <c r="I59" s="20"/>
      <c r="J59" s="1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22"/>
      <c r="XES59" s="22"/>
      <c r="XET59" s="22"/>
      <c r="XEU59" s="22"/>
      <c r="XEV59" s="22"/>
      <c r="XEW59" s="22"/>
      <c r="XEX59" s="22"/>
      <c r="XEY59" s="22"/>
      <c r="XEZ59" s="22"/>
      <c r="XFA59" s="22"/>
      <c r="XFB59" s="22"/>
      <c r="XFC59" s="22"/>
      <c r="XFD59" s="22"/>
    </row>
    <row r="60" s="4" customFormat="1" ht="49" customHeight="1" spans="1:16384">
      <c r="A60" s="12">
        <v>55</v>
      </c>
      <c r="B60" s="12" t="s">
        <v>14</v>
      </c>
      <c r="C60" s="13" t="s">
        <v>122</v>
      </c>
      <c r="D60" s="12" t="s">
        <v>123</v>
      </c>
      <c r="E60" s="12">
        <v>270</v>
      </c>
      <c r="F60" s="12">
        <v>270</v>
      </c>
      <c r="G60" s="13"/>
      <c r="H60" s="13"/>
      <c r="I60" s="20"/>
      <c r="J60" s="1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22"/>
      <c r="XES60" s="22"/>
      <c r="XET60" s="22"/>
      <c r="XEU60" s="22"/>
      <c r="XEV60" s="22"/>
      <c r="XEW60" s="22"/>
      <c r="XEX60" s="22"/>
      <c r="XEY60" s="22"/>
      <c r="XEZ60" s="22"/>
      <c r="XFA60" s="22"/>
      <c r="XFB60" s="22"/>
      <c r="XFC60" s="22"/>
      <c r="XFD60" s="22"/>
    </row>
    <row r="61" s="4" customFormat="1" ht="35" customHeight="1" spans="1:16384">
      <c r="A61" s="12">
        <v>56</v>
      </c>
      <c r="B61" s="12"/>
      <c r="C61" s="13" t="s">
        <v>124</v>
      </c>
      <c r="D61" s="12" t="s">
        <v>125</v>
      </c>
      <c r="E61" s="12">
        <v>292</v>
      </c>
      <c r="F61" s="12">
        <v>292</v>
      </c>
      <c r="G61" s="13"/>
      <c r="H61" s="13"/>
      <c r="I61" s="20"/>
      <c r="J61" s="1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22"/>
      <c r="XES61" s="22"/>
      <c r="XET61" s="22"/>
      <c r="XEU61" s="22"/>
      <c r="XEV61" s="22"/>
      <c r="XEW61" s="22"/>
      <c r="XEX61" s="22"/>
      <c r="XEY61" s="22"/>
      <c r="XEZ61" s="22"/>
      <c r="XFA61" s="22"/>
      <c r="XFB61" s="22"/>
      <c r="XFC61" s="22"/>
      <c r="XFD61" s="22"/>
    </row>
    <row r="62" s="4" customFormat="1" ht="35" customHeight="1" spans="1:16384">
      <c r="A62" s="12">
        <v>57</v>
      </c>
      <c r="B62" s="12"/>
      <c r="C62" s="13" t="s">
        <v>126</v>
      </c>
      <c r="D62" s="12" t="s">
        <v>127</v>
      </c>
      <c r="E62" s="12">
        <v>100</v>
      </c>
      <c r="F62" s="12">
        <v>100</v>
      </c>
      <c r="G62" s="13"/>
      <c r="H62" s="13"/>
      <c r="I62" s="20"/>
      <c r="J62" s="1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22"/>
      <c r="XES62" s="22"/>
      <c r="XET62" s="22"/>
      <c r="XEU62" s="22"/>
      <c r="XEV62" s="22"/>
      <c r="XEW62" s="22"/>
      <c r="XEX62" s="22"/>
      <c r="XEY62" s="22"/>
      <c r="XEZ62" s="22"/>
      <c r="XFA62" s="22"/>
      <c r="XFB62" s="22"/>
      <c r="XFC62" s="22"/>
      <c r="XFD62" s="22"/>
    </row>
    <row r="63" s="4" customFormat="1" ht="35" customHeight="1" spans="1:16384">
      <c r="A63" s="12">
        <v>58</v>
      </c>
      <c r="B63" s="12"/>
      <c r="C63" s="13" t="s">
        <v>128</v>
      </c>
      <c r="D63" s="12" t="s">
        <v>129</v>
      </c>
      <c r="E63" s="12">
        <v>52</v>
      </c>
      <c r="F63" s="12">
        <v>52</v>
      </c>
      <c r="G63" s="13"/>
      <c r="H63" s="13"/>
      <c r="I63" s="20"/>
      <c r="J63" s="1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22"/>
      <c r="XES63" s="22"/>
      <c r="XET63" s="22"/>
      <c r="XEU63" s="22"/>
      <c r="XEV63" s="22"/>
      <c r="XEW63" s="22"/>
      <c r="XEX63" s="22"/>
      <c r="XEY63" s="22"/>
      <c r="XEZ63" s="22"/>
      <c r="XFA63" s="22"/>
      <c r="XFB63" s="22"/>
      <c r="XFC63" s="22"/>
      <c r="XFD63" s="22"/>
    </row>
    <row r="64" spans="1:3">
      <c r="A64" s="18"/>
      <c r="B64" s="19"/>
      <c r="C64" s="18"/>
    </row>
    <row r="65" spans="1:3">
      <c r="A65" s="18"/>
      <c r="B65" s="19"/>
      <c r="C65" s="18"/>
    </row>
    <row r="66" spans="1:3">
      <c r="A66" s="18"/>
      <c r="B66" s="19"/>
      <c r="C66" s="18"/>
    </row>
    <row r="67" spans="1:3">
      <c r="A67" s="18"/>
      <c r="B67" s="19"/>
      <c r="C67" s="18"/>
    </row>
    <row r="68" spans="1:3">
      <c r="A68" s="18"/>
      <c r="B68" s="19"/>
      <c r="C68" s="18"/>
    </row>
    <row r="69" spans="2:3">
      <c r="B69" s="23"/>
      <c r="C69" s="18"/>
    </row>
    <row r="70" spans="2:3">
      <c r="B70" s="23"/>
      <c r="C70" s="18"/>
    </row>
    <row r="71" spans="2:3">
      <c r="B71" s="18"/>
      <c r="C71" s="18"/>
    </row>
  </sheetData>
  <mergeCells count="16">
    <mergeCell ref="A2:J2"/>
    <mergeCell ref="E3:I3"/>
    <mergeCell ref="A5:D5"/>
    <mergeCell ref="A3:A4"/>
    <mergeCell ref="B3:B4"/>
    <mergeCell ref="B6:B13"/>
    <mergeCell ref="B14:B19"/>
    <mergeCell ref="B20:B27"/>
    <mergeCell ref="B28:B33"/>
    <mergeCell ref="B34:B41"/>
    <mergeCell ref="B42:B50"/>
    <mergeCell ref="B51:B59"/>
    <mergeCell ref="B60:B63"/>
    <mergeCell ref="C3:C4"/>
    <mergeCell ref="D3:D4"/>
    <mergeCell ref="J3:J4"/>
  </mergeCells>
  <pageMargins left="0.472222222222222" right="0.393055555555556" top="1" bottom="1" header="0.5" footer="0.5"/>
  <pageSetup paperSize="9" orientation="landscape" horizontalDpi="600"/>
  <headerFooter>
    <oddFooter>&amp;C第 &amp;P 页，共 &amp;N 页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4 " > < c o m m e n t   s : r e f = " D 3 "   r g b C l r = " 5 3 C 9 C 8 " / > < c o m m e n t   s : r e f = " E 3 "   r g b C l r = " 5 3 C 9 C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分配结果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改改</cp:lastModifiedBy>
  <dcterms:created xsi:type="dcterms:W3CDTF">2019-12-03T01:25:00Z</dcterms:created>
  <cp:lastPrinted>2020-03-16T09:53:00Z</cp:lastPrinted>
  <dcterms:modified xsi:type="dcterms:W3CDTF">2025-05-15T07:44:08Z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AA6D36276D364860B3CB696A12D437CA</vt:lpwstr>
  </property>
</Properties>
</file>