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分配结果!$3:$25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<sst xmlns="http://schemas.openxmlformats.org/spreadsheetml/2006/main" count="57" uniqueCount="55">
  <si>
    <t>附件：</t>
  </si>
  <si>
    <t>方山县2025年省级衔接推进乡村振兴补助资金（第一批）分配结果表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</si>
  <si>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</si>
  <si>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</si>
  <si>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</si>
  <si>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</si>
  <si>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</si>
  <si>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</si>
  <si>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</si>
  <si>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</si>
  <si>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</si>
  <si>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</si>
  <si>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</si>
  <si>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</si>
  <si>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方农组发〔2024〕14号</t>
  </si>
  <si>
    <t>项目管理费</t>
  </si>
  <si>
    <t>主要用于项目前期涉及、评审、招标、监理以及验收等与项目管理相关的支出。</t>
  </si>
  <si>
    <t>高质量庭院经济奖补项目</t>
  </si>
  <si>
    <t>对在房前屋后发展种植业、手工业、养殖业、休闲旅游的农户进行奖补。</t>
  </si>
  <si>
    <t>脱贫人口发展特色产业项目</t>
  </si>
  <si>
    <t>对2025年直接从事种植或养殖等特色产业的脱贫户、监测对象进行奖补</t>
  </si>
  <si>
    <t>圪洞二期移民安置点堤防建设水毁重建项目</t>
  </si>
  <si>
    <t>污水检查井1座、生态格宾石笼护坝441米、安置小区排污管道18米、栏杆基座308.9米，青石踏步板85米，河道清淤17496.4立方米等。</t>
  </si>
  <si>
    <t>农产品冷藏保鲜设施建设项目（晋宝农业公司）</t>
  </si>
  <si>
    <t>新建冷藏库11350立方米</t>
  </si>
  <si>
    <t>脱贫劳动力务工就业和就业帮扶车间务工就业稳岗补助</t>
  </si>
  <si>
    <t>对外出务工六个月，且月工资在1000元以上的脱贫劳动力进行外出务工稳岗补助。</t>
  </si>
  <si>
    <t>方山县冯家庄村河道堤防工程</t>
  </si>
  <si>
    <t>浆砌石堤防200米、河道疏浚200米</t>
  </si>
  <si>
    <t>南阳沟水库除险加固遗留项目工程</t>
  </si>
  <si>
    <t>1、修建大坝下游坡面砼网格护坡；2、修建大坝渗流量观测设施；3、维修大坝渗流观测设施；4、建设水情自动测报系统；5、修建溢洪道观测设施；6、左坝肩新增大坝渗流观测设施；7、大坝上游1014m～1029m高程范围干砌石护坡拆除重建。</t>
  </si>
  <si>
    <t>乡村道路建设项目（方山县乡村道路建设工程）</t>
  </si>
  <si>
    <t>本项目共涉及7条道路项目，需进行水毁修复路段路线长度合计2.581km。主要建设内容:桥梁4座、涵洞3道、路基、路面、排水、桥涵及交通安全设施等工程。</t>
  </si>
  <si>
    <t>红崖湾村季节差蔬菜产业配套设施项目</t>
  </si>
  <si>
    <t>购买制冰厂和冷库设备共计100万元左右、冷库改造500㎡，配套提升道路铺油硬化9000㎡</t>
  </si>
  <si>
    <t>赵庄村养殖基地配套设施项目</t>
  </si>
  <si>
    <t>建设饲料房800平米、产房200平米、水井一座、水泥路360平米</t>
  </si>
  <si>
    <t>积翠镇刘家庄村乡村旅游示范村续建项目</t>
  </si>
  <si>
    <t>建设苍鹭观鸟台、拱桥、湿地公园绿化、水车、沥青路面、景点石等</t>
  </si>
  <si>
    <t>积翠镇大西沟村污水改造二期工程续建项目</t>
  </si>
  <si>
    <t>铺设污水管1840米，铺设雨水管135米，新建检查井85座，新建污水收集池3个400立方米，新建安防系统1套</t>
  </si>
  <si>
    <t>万亩小杂粮农业机械现代化产业发展项目</t>
  </si>
  <si>
    <t>流转耕地2000亩；机械化旋耕、播种、收获5000亩；购买拖拉机6台、勺轮式覆膜精量播种机6台、液压翻转犁6台、马铃薯种植机1台、马铃薯收获/1台、马铃薯打（杀）秧机1台、旋耕机6台、联合收割机3台、杂粮籽粒收获割台2台、粮食烘干机1台、农用运输车2辆、碾米设备1套；新建彩钢车间3座等。</t>
  </si>
  <si>
    <t>张家塔古村落开发与保护项目</t>
  </si>
  <si>
    <t>旅游基础设施和业态提升（污水及室外工程、南门及五院修缮、亮化工程等）、完善建设古戏台及村内安防设备设施,线缆入墙入地、旧村委民宿改造、防水墙建设及其他旅游基础设施建设</t>
  </si>
  <si>
    <t>峪口村南坪热源点建设项目</t>
  </si>
  <si>
    <t>新建热源点1处，新铺设部分天然气管道和供热管道。</t>
  </si>
  <si>
    <t>新民牛场道路、土方、挡土墙、排洪渠项目</t>
  </si>
  <si>
    <t>修建道路239.53m，修建污道302m，硬化进厂道路105.68m，修建排水渠86.85m，修建挡土墙挡140m，800m预制钢筋混凝土排水管道12m，集水井1口等</t>
  </si>
  <si>
    <t>新洞移民安置点基础设施建设项目</t>
  </si>
  <si>
    <t>新洞安置点3、4号楼地库防水工程、小区绿化、小区道路铺油</t>
  </si>
  <si>
    <t>新房移民小区集中供暖项目</t>
  </si>
  <si>
    <t>改建小区集中供暖，由过去的电供暖改建为集中供暖</t>
  </si>
  <si>
    <t>郭家沟河坝项目</t>
  </si>
  <si>
    <t>修建挡墙6500平方米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</si>
</sst>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topLeftCell="A13" workbookViewId="0">
      <selection activeCell="D8" sqref="D8"/>
    </sheetView>
  </sheetViews>
  <sheetFormatPr defaultColWidth="9" defaultRowHeight="13.5"/>
  <cols>
    <col min="1" max="1" width="6.38333333333333" style="1" customWidth="1"/>
    <col min="2" max="2" width="11.25" style="1" customWidth="1"/>
    <col min="3" max="3" width="29.975" style="1" customWidth="1"/>
    <col min="4" max="4" width="47.25" style="1" customWidth="1"/>
    <col min="5" max="5" width="11" style="1" customWidth="1"/>
    <col min="6" max="6" width="7.375" style="1" customWidth="1"/>
    <col min="7" max="7" width="8.625" style="1" customWidth="1"/>
    <col min="8" max="8" width="5.25" style="1" customWidth="1"/>
    <col min="9" max="9" width="5.25" style="5" customWidth="1"/>
    <col min="10" max="10" width="7.25833333333333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/>
      <c r="G3" s="10"/>
      <c r="H3" s="10"/>
      <c r="I3" s="10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9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5" customHeight="1" spans="1:16371">
      <c r="A5" s="9" t="s">
        <v>13</v>
      </c>
      <c r="B5" s="9"/>
      <c r="C5" s="9"/>
      <c r="D5" s="9"/>
      <c r="E5" s="10">
        <f t="shared" ref="E5:G5" si="0">SUM(E6:E91)</f>
        <v>4431</v>
      </c>
      <c r="F5" s="10">
        <f t="shared" si="0"/>
        <v>0</v>
      </c>
      <c r="G5" s="10">
        <f>SUM(G6:G91)</f>
        <v>4431</v>
      </c>
      <c r="H5" s="11">
        <f>SUM(H6:H6)</f>
        <v>0</v>
      </c>
      <c r="I5" s="11">
        <f>SUM(I6:I6)</f>
        <v>0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1" customHeight="1" spans="1:16384">
      <c r="A6" s="12">
        <v>1</v>
      </c>
      <c r="B6" s="12" t="s">
        <v>14</v>
      </c>
      <c r="C6" s="12" t="s">
        <v>15</v>
      </c>
      <c r="D6" s="12" t="s">
        <v>16</v>
      </c>
      <c r="E6" s="12">
        <v>44</v>
      </c>
      <c r="F6" s="12"/>
      <c r="G6" s="12">
        <v>44</v>
      </c>
      <c r="H6" s="13"/>
      <c r="I6" s="18"/>
      <c r="J6" s="13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s="4" customFormat="1" ht="31" customHeight="1" spans="1:16384">
      <c r="A7" s="12">
        <v>2</v>
      </c>
      <c r="B7" s="12"/>
      <c r="C7" s="13" t="s">
        <v>17</v>
      </c>
      <c r="D7" s="12" t="s">
        <v>18</v>
      </c>
      <c r="E7" s="12">
        <v>604</v>
      </c>
      <c r="F7" s="12"/>
      <c r="G7" s="12">
        <v>604</v>
      </c>
      <c r="H7" s="13"/>
      <c r="I7" s="18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="4" customFormat="1" ht="41" customHeight="1" spans="1:16384">
      <c r="A8" s="12">
        <v>3</v>
      </c>
      <c r="B8" s="12"/>
      <c r="C8" s="13" t="s">
        <v>19</v>
      </c>
      <c r="D8" s="12" t="s">
        <v>20</v>
      </c>
      <c r="E8" s="12">
        <v>534</v>
      </c>
      <c r="F8" s="12"/>
      <c r="G8" s="12">
        <v>534</v>
      </c>
      <c r="H8" s="13"/>
      <c r="I8" s="18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="4" customFormat="1" ht="39" customHeight="1" spans="1:16384">
      <c r="A9" s="12">
        <v>4</v>
      </c>
      <c r="B9" s="12"/>
      <c r="C9" s="13" t="s">
        <v>21</v>
      </c>
      <c r="D9" s="12" t="s">
        <v>22</v>
      </c>
      <c r="E9" s="12">
        <v>100</v>
      </c>
      <c r="F9" s="12"/>
      <c r="G9" s="12">
        <v>100</v>
      </c>
      <c r="H9" s="13"/>
      <c r="I9" s="18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="4" customFormat="1" ht="35" customHeight="1" spans="1:16384">
      <c r="A10" s="12">
        <v>5</v>
      </c>
      <c r="B10" s="12"/>
      <c r="C10" s="13" t="s">
        <v>23</v>
      </c>
      <c r="D10" s="12" t="s">
        <v>24</v>
      </c>
      <c r="E10" s="12">
        <v>140</v>
      </c>
      <c r="F10" s="12"/>
      <c r="G10" s="12">
        <v>140</v>
      </c>
      <c r="H10" s="13"/>
      <c r="I10" s="18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4" customFormat="1" ht="35" customHeight="1" spans="1:16384">
      <c r="A11" s="12">
        <v>6</v>
      </c>
      <c r="B11" s="12"/>
      <c r="C11" s="13" t="s">
        <v>25</v>
      </c>
      <c r="D11" s="12" t="s">
        <v>26</v>
      </c>
      <c r="E11" s="12">
        <v>404</v>
      </c>
      <c r="F11" s="12"/>
      <c r="G11" s="12">
        <v>404</v>
      </c>
      <c r="H11" s="13"/>
      <c r="I11" s="18"/>
      <c r="J11" s="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4" customFormat="1" ht="35" customHeight="1" spans="1:16384">
      <c r="A12" s="12">
        <v>7</v>
      </c>
      <c r="B12" s="12"/>
      <c r="C12" s="13" t="s">
        <v>27</v>
      </c>
      <c r="D12" s="12" t="s">
        <v>28</v>
      </c>
      <c r="E12" s="12">
        <v>60</v>
      </c>
      <c r="F12" s="12"/>
      <c r="G12" s="12">
        <v>60</v>
      </c>
      <c r="H12" s="13"/>
      <c r="I12" s="18"/>
      <c r="J12" s="1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="4" customFormat="1" ht="70" customHeight="1" spans="1:16384">
      <c r="A13" s="12">
        <v>8</v>
      </c>
      <c r="B13" s="12"/>
      <c r="C13" s="13" t="s">
        <v>29</v>
      </c>
      <c r="D13" s="14" t="s">
        <v>30</v>
      </c>
      <c r="E13" s="12">
        <v>58</v>
      </c>
      <c r="F13" s="12"/>
      <c r="G13" s="12">
        <v>58</v>
      </c>
      <c r="H13" s="13"/>
      <c r="I13" s="18"/>
      <c r="J13" s="1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s="4" customFormat="1" ht="53" customHeight="1" spans="1:16384">
      <c r="A14" s="12">
        <v>9</v>
      </c>
      <c r="B14" s="12" t="s">
        <v>14</v>
      </c>
      <c r="C14" s="13" t="s">
        <v>31</v>
      </c>
      <c r="D14" s="12" t="s">
        <v>32</v>
      </c>
      <c r="E14" s="12">
        <v>300</v>
      </c>
      <c r="F14" s="12"/>
      <c r="G14" s="12">
        <v>300</v>
      </c>
      <c r="H14" s="13"/>
      <c r="I14" s="18"/>
      <c r="J14" s="1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s="4" customFormat="1" ht="35" customHeight="1" spans="1:16384">
      <c r="A15" s="12">
        <v>10</v>
      </c>
      <c r="B15" s="12"/>
      <c r="C15" s="13" t="s">
        <v>33</v>
      </c>
      <c r="D15" s="12" t="s">
        <v>34</v>
      </c>
      <c r="E15" s="12">
        <v>230</v>
      </c>
      <c r="F15" s="12"/>
      <c r="G15" s="12">
        <v>230</v>
      </c>
      <c r="H15" s="13"/>
      <c r="I15" s="18"/>
      <c r="J15" s="1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="4" customFormat="1" ht="41" customHeight="1" spans="1:16384">
      <c r="A16" s="12">
        <v>11</v>
      </c>
      <c r="B16" s="12"/>
      <c r="C16" s="13" t="s">
        <v>35</v>
      </c>
      <c r="D16" s="12" t="s">
        <v>36</v>
      </c>
      <c r="E16" s="12">
        <v>50</v>
      </c>
      <c r="F16" s="12"/>
      <c r="G16" s="12">
        <v>50</v>
      </c>
      <c r="H16" s="13"/>
      <c r="I16" s="18"/>
      <c r="J16" s="1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20"/>
      <c r="XFD16" s="20"/>
    </row>
    <row r="17" s="4" customFormat="1" ht="41" customHeight="1" spans="1:16384">
      <c r="A17" s="12">
        <v>12</v>
      </c>
      <c r="B17" s="12"/>
      <c r="C17" s="13" t="s">
        <v>37</v>
      </c>
      <c r="D17" s="12" t="s">
        <v>38</v>
      </c>
      <c r="E17" s="12">
        <v>132</v>
      </c>
      <c r="F17" s="12"/>
      <c r="G17" s="12">
        <v>132</v>
      </c>
      <c r="H17" s="13"/>
      <c r="I17" s="18"/>
      <c r="J17" s="1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20"/>
      <c r="XFD17" s="20"/>
    </row>
    <row r="18" s="4" customFormat="1" ht="57" customHeight="1" spans="1:16384">
      <c r="A18" s="12">
        <v>13</v>
      </c>
      <c r="B18" s="12"/>
      <c r="C18" s="13" t="s">
        <v>39</v>
      </c>
      <c r="D18" s="12" t="s">
        <v>40</v>
      </c>
      <c r="E18" s="12">
        <v>122</v>
      </c>
      <c r="F18" s="15"/>
      <c r="G18" s="12">
        <v>122</v>
      </c>
      <c r="H18" s="13"/>
      <c r="I18" s="18"/>
      <c r="J18" s="1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  <c r="XFC18" s="20"/>
      <c r="XFD18" s="20"/>
    </row>
    <row r="19" s="4" customFormat="1" ht="74" customHeight="1" spans="1:16384">
      <c r="A19" s="12">
        <v>14</v>
      </c>
      <c r="B19" s="12"/>
      <c r="C19" s="13" t="s">
        <v>41</v>
      </c>
      <c r="D19" s="12" t="s">
        <v>42</v>
      </c>
      <c r="E19" s="12">
        <v>149</v>
      </c>
      <c r="F19" s="12"/>
      <c r="G19" s="12">
        <v>149</v>
      </c>
      <c r="H19" s="13"/>
      <c r="I19" s="18"/>
      <c r="J19" s="1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  <c r="XFD19" s="20"/>
    </row>
    <row r="20" s="4" customFormat="1" ht="56" customHeight="1" spans="1:16384">
      <c r="A20" s="12">
        <v>15</v>
      </c>
      <c r="B20" s="12" t="s">
        <v>14</v>
      </c>
      <c r="C20" s="13" t="s">
        <v>43</v>
      </c>
      <c r="D20" s="16" t="s">
        <v>44</v>
      </c>
      <c r="E20" s="12">
        <v>800</v>
      </c>
      <c r="F20" s="12"/>
      <c r="G20" s="12">
        <v>800</v>
      </c>
      <c r="H20" s="13"/>
      <c r="I20" s="18"/>
      <c r="J20" s="1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s="4" customFormat="1" ht="35" customHeight="1" spans="1:16384">
      <c r="A21" s="12">
        <v>16</v>
      </c>
      <c r="B21" s="12"/>
      <c r="C21" s="13" t="s">
        <v>45</v>
      </c>
      <c r="D21" s="16" t="s">
        <v>46</v>
      </c>
      <c r="E21" s="17">
        <v>160</v>
      </c>
      <c r="F21" s="12"/>
      <c r="G21" s="17">
        <v>160</v>
      </c>
      <c r="H21" s="13"/>
      <c r="I21" s="18"/>
      <c r="J21" s="1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="4" customFormat="1" ht="57" customHeight="1" spans="1:16384">
      <c r="A22" s="12">
        <v>17</v>
      </c>
      <c r="B22" s="12"/>
      <c r="C22" s="13" t="s">
        <v>47</v>
      </c>
      <c r="D22" s="12" t="s">
        <v>48</v>
      </c>
      <c r="E22" s="12">
        <v>94</v>
      </c>
      <c r="F22" s="12"/>
      <c r="G22" s="12">
        <v>94</v>
      </c>
      <c r="H22" s="13"/>
      <c r="I22" s="18"/>
      <c r="J22" s="1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  <c r="XFC22" s="20"/>
      <c r="XFD22" s="20"/>
    </row>
    <row r="23" s="4" customFormat="1" ht="41" customHeight="1" spans="1:16384">
      <c r="A23" s="12">
        <v>18</v>
      </c>
      <c r="B23" s="12"/>
      <c r="C23" s="13" t="s">
        <v>49</v>
      </c>
      <c r="D23" s="12" t="s">
        <v>50</v>
      </c>
      <c r="E23" s="12">
        <v>100</v>
      </c>
      <c r="F23" s="12"/>
      <c r="G23" s="12">
        <v>100</v>
      </c>
      <c r="H23" s="13"/>
      <c r="I23" s="18"/>
      <c r="J23" s="1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  <c r="XFC23" s="20"/>
      <c r="XFD23" s="20"/>
    </row>
    <row r="24" s="4" customFormat="1" ht="35" customHeight="1" spans="1:16384">
      <c r="A24" s="12">
        <v>19</v>
      </c>
      <c r="B24" s="12"/>
      <c r="C24" s="13" t="s">
        <v>51</v>
      </c>
      <c r="D24" s="12" t="s">
        <v>52</v>
      </c>
      <c r="E24" s="12">
        <v>220</v>
      </c>
      <c r="F24" s="12"/>
      <c r="G24" s="12">
        <v>220</v>
      </c>
      <c r="H24" s="13"/>
      <c r="I24" s="18"/>
      <c r="J24" s="1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  <c r="XFC24" s="20"/>
      <c r="XFD24" s="20"/>
    </row>
    <row r="25" s="4" customFormat="1" ht="35" customHeight="1" spans="1:16384">
      <c r="A25" s="12">
        <v>20</v>
      </c>
      <c r="B25" s="12"/>
      <c r="C25" s="13" t="s">
        <v>53</v>
      </c>
      <c r="D25" s="12" t="s">
        <v>54</v>
      </c>
      <c r="E25" s="12">
        <v>130</v>
      </c>
      <c r="F25" s="12"/>
      <c r="G25" s="12">
        <v>130</v>
      </c>
      <c r="H25" s="13"/>
      <c r="I25" s="18"/>
      <c r="J25" s="1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20"/>
      <c r="XES25" s="20"/>
      <c r="XET25" s="20"/>
      <c r="XEU25" s="20"/>
      <c r="XEV25" s="20"/>
      <c r="XEW25" s="20"/>
      <c r="XEX25" s="20"/>
      <c r="XEY25" s="20"/>
      <c r="XEZ25" s="20"/>
      <c r="XFA25" s="20"/>
      <c r="XFB25" s="20"/>
      <c r="XFC25" s="20"/>
      <c r="XFD25" s="20"/>
    </row>
  </sheetData>
  <autoFilter xmlns:etc="http://www.wps.cn/officeDocument/2017/etCustomData" ref="A3:XFD25" etc:filterBottomFollowUsedRange="0">
    <extLst/>
  </autoFilter>
  <mergeCells count="11">
    <mergeCell ref="A2:J2"/>
    <mergeCell ref="E3:I3"/>
    <mergeCell ref="A5:D5"/>
    <mergeCell ref="A3:A4"/>
    <mergeCell ref="B3:B4"/>
    <mergeCell ref="B6:B13"/>
    <mergeCell ref="B14:B19"/>
    <mergeCell ref="B20:B25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2025-04-09T01:03:28Z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AA6D36276D364860B3CB696A12D437CA</vt:lpwstr>
  </property>
</Properties>
</file>