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50" windowHeight="7950" activeTab="2"/>
  </bookViews>
  <sheets>
    <sheet name="家装厨卫" sheetId="1" r:id="rId1"/>
    <sheet name="手机、平板、智能穿戴等3C产品" sheetId="2" r:id="rId2"/>
    <sheet name="家电以旧换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<sst xmlns="http://schemas.openxmlformats.org/spreadsheetml/2006/main" count="98" uniqueCount="62">
  <si>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t>2025年吕梁市家装厨卫“焕新”参与主体信息汇总表</t>
  </si>
  <si>
    <t>填报单位：方山县工信和科技局（盖章）                                                                时间：2025年4月9日</t>
  </si>
  <si>
    <t>序号</t>
  </si>
  <si>
    <t>县市区</t>
  </si>
  <si>
    <t>商户名称
（营业执照名称）</t>
  </si>
  <si>
    <t>类别
（企业/个体工商户）</t>
  </si>
  <si>
    <t>统一社会信用代码</t>
  </si>
  <si>
    <t>对公账户信息
（账户名、账号、开户行号、开户行名称）</t>
  </si>
  <si>
    <t>上年销售额
（万元）</t>
  </si>
  <si>
    <t>门店名称
（门店门头、牌匾名称）</t>
  </si>
  <si>
    <t>门店地址</t>
  </si>
  <si>
    <t>负责人</t>
  </si>
  <si>
    <t>联系方式</t>
  </si>
  <si>
    <t>是否入库</t>
  </si>
  <si>
    <t>备注</t>
  </si>
  <si>
    <t>方山县</t>
  </si>
  <si>
    <t>山西鑫万丰商贸有限公司</t>
  </si>
  <si>
    <t>企业</t>
  </si>
  <si>
    <t>91141128MA0MU84E2E</t>
  </si>
  <si>
    <t>山西鑫万丰商贸有限公司、563103010300000063048、402174103007、方山县农村信用社合作社联合社</t>
  </si>
  <si>
    <t>圪洞镇检察院对面</t>
  </si>
  <si>
    <t>张锦平</t>
  </si>
  <si>
    <t>否</t>
  </si>
  <si>
    <t>吕梁京耀科技有限公司</t>
  </si>
  <si>
    <t>91141128MA0MB2Y17W</t>
  </si>
  <si>
    <t>吕梁京耀科技有限公司、14050169720800000746、105174100014、中国建设银行股份有限公司方山支行</t>
  </si>
  <si>
    <t>京东家电</t>
  </si>
  <si>
    <t>峪口镇</t>
  </si>
  <si>
    <t>张耀光</t>
  </si>
  <si>
    <t>2025年吕梁市手机、平板、智能穿戴设备等3C产品参与主体信息汇总表</t>
  </si>
  <si>
    <t>填报单位：方山县工信和科技局（盖章）</t>
  </si>
  <si>
    <t>2024年销售额
（万元）</t>
  </si>
  <si>
    <t>中国电信方山县峪口合作厅</t>
  </si>
  <si>
    <t>92141128MA0H36
TF2N</t>
  </si>
  <si>
    <t>中国电信方山县峪口合作厅
563151010300000021247
402174103082
方山农商行峪口支行</t>
  </si>
  <si>
    <t>15万</t>
  </si>
  <si>
    <t>中国移动VIVO手机店</t>
  </si>
  <si>
    <t>方山县峪口镇峪口村</t>
  </si>
  <si>
    <t>王艳</t>
  </si>
  <si>
    <t>13133240289</t>
  </si>
  <si>
    <t>个体</t>
  </si>
  <si>
    <t>中国联合网络通信有限公司吕梁市分公司</t>
  </si>
  <si>
    <t>9114000072818392X5</t>
  </si>
  <si>
    <t>中国联合网络通信有限公司吕梁市分公司、0509021009022169123、102173002101中国工商银行股份有限公司吕梁石州支行</t>
  </si>
  <si>
    <t>中国联通方山县政企客户中心</t>
  </si>
  <si>
    <t>方山县圪洞镇瓦窑北路148号</t>
  </si>
  <si>
    <t>郭琛</t>
  </si>
  <si>
    <t>2025年吕梁市家电以旧换新活动参与主体信息汇总表</t>
  </si>
  <si>
    <t>填报单位：方山县工信和科技局（盖章）                                     时间：2025年4月9日</t>
  </si>
  <si>
    <t>企业名称</t>
  </si>
  <si>
    <t>门店名称</t>
  </si>
  <si>
    <t>上年度销售额
（万元）</t>
  </si>
  <si>
    <t>是否入统</t>
  </si>
  <si>
    <t>是否符合文件规定的选取条件</t>
  </si>
  <si>
    <t>联系人</t>
  </si>
  <si>
    <t>电话</t>
  </si>
  <si>
    <t>吕梁鼎辉建筑材料销售有限公司</t>
  </si>
  <si>
    <t>芬尼空气能</t>
  </si>
  <si>
    <t>圪洞镇圪洞村</t>
  </si>
  <si>
    <t>是</t>
  </si>
  <si>
    <t>张星飞</t>
  </si>
  <si>
    <t>方山县峪口镇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</si>
</sst>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S5" sqref="S5"/>
    </sheetView>
  </sheetViews>
  <sheetFormatPr defaultColWidth="9" defaultRowHeight="13.5" outlineLevelRow="5"/>
  <cols>
    <col min="1" max="1" width="6.25" style="19" customWidth="1"/>
    <col min="2" max="2" width="7.5" customWidth="1"/>
    <col min="4" max="4" width="7.25" customWidth="1"/>
    <col min="5" max="5" width="9.375"/>
    <col min="6" max="6" width="11.875" customWidth="1"/>
    <col min="7" max="7" width="9" style="19"/>
    <col min="8" max="8" width="10.875" customWidth="1"/>
    <col min="11" max="11" width="13.25" style="19" customWidth="1"/>
  </cols>
  <sheetData>
    <row r="1" ht="42" customHeight="1" spans="1:13">
      <c r="A1" s="9" t="s">
        <v>0</v>
      </c>
      <c r="B1" s="9"/>
      <c r="C1" s="9"/>
      <c r="D1" s="9"/>
      <c r="E1" s="10"/>
      <c r="F1" s="11"/>
      <c r="G1" s="10"/>
      <c r="H1" s="9"/>
      <c r="I1" s="9"/>
      <c r="J1" s="9"/>
      <c r="K1" s="16"/>
      <c r="L1" s="16"/>
      <c r="M1" s="16"/>
    </row>
    <row r="2" ht="34" customHeight="1" spans="1:13">
      <c r="A2" s="20" t="s">
        <v>1</v>
      </c>
      <c r="B2" s="21"/>
      <c r="C2" s="21"/>
      <c r="D2" s="21"/>
      <c r="E2" s="21"/>
      <c r="F2" s="21"/>
      <c r="G2" s="20"/>
      <c r="H2" s="21"/>
      <c r="I2" s="21"/>
      <c r="J2" s="21"/>
      <c r="K2" s="20"/>
      <c r="L2" s="21"/>
      <c r="M2" s="21"/>
    </row>
    <row r="3" ht="85.5" spans="1:13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4" t="s">
        <v>12</v>
      </c>
      <c r="L3" s="14" t="s">
        <v>13</v>
      </c>
      <c r="M3" s="13" t="s">
        <v>14</v>
      </c>
    </row>
    <row r="4" ht="142.5" spans="1:13">
      <c r="A4" s="13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3">
        <v>200</v>
      </c>
      <c r="H4" s="15" t="s">
        <v>16</v>
      </c>
      <c r="I4" s="15" t="s">
        <v>20</v>
      </c>
      <c r="J4" s="15" t="s">
        <v>21</v>
      </c>
      <c r="K4" s="13">
        <v>13383585393</v>
      </c>
      <c r="L4" s="15" t="s">
        <v>22</v>
      </c>
      <c r="M4" s="15"/>
    </row>
    <row r="5" ht="142.5" spans="1:14">
      <c r="A5" s="13">
        <v>2</v>
      </c>
      <c r="B5" s="15" t="s">
        <v>15</v>
      </c>
      <c r="C5" s="15" t="s">
        <v>23</v>
      </c>
      <c r="D5" s="15" t="s">
        <v>17</v>
      </c>
      <c r="E5" s="15" t="s">
        <v>24</v>
      </c>
      <c r="F5" s="15" t="s">
        <v>25</v>
      </c>
      <c r="G5" s="13">
        <v>150</v>
      </c>
      <c r="H5" s="15" t="s">
        <v>26</v>
      </c>
      <c r="I5" s="15" t="s">
        <v>27</v>
      </c>
      <c r="J5" s="15" t="s">
        <v>28</v>
      </c>
      <c r="K5" s="13">
        <v>13133480128</v>
      </c>
      <c r="L5" s="15" t="s">
        <v>22</v>
      </c>
      <c r="M5" s="15"/>
      <c r="N5" s="23"/>
    </row>
    <row r="6" spans="1:13">
      <c r="A6" s="22"/>
      <c r="B6" s="23"/>
      <c r="C6" s="23"/>
      <c r="D6" s="23"/>
      <c r="E6" s="23"/>
      <c r="F6" s="23"/>
      <c r="G6" s="22"/>
      <c r="H6" s="23"/>
      <c r="I6" s="23"/>
      <c r="J6" s="23"/>
      <c r="K6" s="22"/>
      <c r="L6" s="23"/>
      <c r="M6" s="23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R4" sqref="R4"/>
    </sheetView>
  </sheetViews>
  <sheetFormatPr defaultColWidth="9" defaultRowHeight="14.25" outlineLevelRow="4"/>
  <cols>
    <col min="1" max="4" width="8.625" style="8" customWidth="1"/>
    <col min="5" max="5" width="13.875" style="8" customWidth="1"/>
    <col min="6" max="6" width="8.625" style="8" customWidth="1"/>
    <col min="7" max="7" width="13.625" style="8" customWidth="1"/>
    <col min="8" max="11" width="8.625" style="8" customWidth="1"/>
    <col min="12" max="12" width="5.75" style="8" customWidth="1"/>
    <col min="13" max="13" width="7.25" style="8" customWidth="1"/>
    <col min="14" max="16384" width="9" style="8"/>
  </cols>
  <sheetData>
    <row r="1" ht="60" customHeight="1" spans="1:13">
      <c r="A1" s="9" t="s">
        <v>29</v>
      </c>
      <c r="B1" s="9"/>
      <c r="C1" s="9"/>
      <c r="D1" s="10"/>
      <c r="E1" s="11"/>
      <c r="F1" s="10"/>
      <c r="G1" s="9"/>
      <c r="H1" s="9"/>
      <c r="I1" s="9"/>
      <c r="J1" s="16"/>
      <c r="K1" s="16"/>
      <c r="L1" s="16"/>
      <c r="M1" s="9"/>
    </row>
    <row r="2" ht="35" customHeight="1" spans="1:13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7" t="str">
        <f ca="1">"截至"&amp;TEXT(TODAY(),"yyyy/mm/dd")</f>
        <v>截至2025/10/11</v>
      </c>
      <c r="K2" s="17"/>
      <c r="L2" s="17"/>
      <c r="M2" s="17"/>
    </row>
    <row r="3" ht="78" customHeight="1" spans="1:13">
      <c r="A3" s="13" t="s">
        <v>2</v>
      </c>
      <c r="B3" s="13" t="s">
        <v>3</v>
      </c>
      <c r="C3" s="13" t="s">
        <v>4</v>
      </c>
      <c r="D3" s="14" t="s">
        <v>6</v>
      </c>
      <c r="E3" s="14" t="s">
        <v>7</v>
      </c>
      <c r="F3" s="14" t="s">
        <v>31</v>
      </c>
      <c r="G3" s="13" t="s">
        <v>9</v>
      </c>
      <c r="H3" s="13" t="s">
        <v>10</v>
      </c>
      <c r="I3" s="13" t="s">
        <v>11</v>
      </c>
      <c r="J3" s="14" t="s">
        <v>12</v>
      </c>
      <c r="K3" s="13" t="s">
        <v>5</v>
      </c>
      <c r="L3" s="14" t="s">
        <v>13</v>
      </c>
      <c r="M3" s="13" t="s">
        <v>14</v>
      </c>
    </row>
    <row r="4" ht="99.75" spans="1:13">
      <c r="A4" s="13">
        <v>1</v>
      </c>
      <c r="B4" s="13" t="s">
        <v>15</v>
      </c>
      <c r="C4" s="13" t="s">
        <v>32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K4" s="13" t="s">
        <v>40</v>
      </c>
      <c r="L4" s="13" t="s">
        <v>22</v>
      </c>
      <c r="M4" s="13"/>
    </row>
    <row r="5" ht="142.5" spans="1:13">
      <c r="A5" s="15">
        <v>2</v>
      </c>
      <c r="B5" s="15" t="s">
        <v>15</v>
      </c>
      <c r="C5" s="15" t="s">
        <v>41</v>
      </c>
      <c r="D5" s="15" t="s">
        <v>42</v>
      </c>
      <c r="E5" s="15" t="s">
        <v>43</v>
      </c>
      <c r="F5" s="15">
        <v>5</v>
      </c>
      <c r="G5" s="15" t="s">
        <v>44</v>
      </c>
      <c r="H5" s="15" t="s">
        <v>45</v>
      </c>
      <c r="I5" s="15" t="s">
        <v>46</v>
      </c>
      <c r="J5" s="18">
        <v>18635807720</v>
      </c>
      <c r="K5" s="15" t="s">
        <v>17</v>
      </c>
      <c r="L5" s="15" t="s">
        <v>22</v>
      </c>
      <c r="M5" s="15"/>
    </row>
  </sheetData>
  <mergeCells count="3">
    <mergeCell ref="A1:M1"/>
    <mergeCell ref="A2:I2"/>
    <mergeCell ref="J2:M2"/>
  </mergeCells>
  <pageMargins left="0.75" right="0.75" top="1" bottom="1" header="0.5" footer="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A4" workbookViewId="0">
      <selection activeCell="A4" sqref="$A1:$XFD1048576"/>
    </sheetView>
  </sheetViews>
  <sheetFormatPr defaultColWidth="9" defaultRowHeight="13.5" outlineLevelRow="4"/>
  <cols>
    <col min="5" max="5" width="10.75" customWidth="1"/>
    <col min="10" max="10" width="12.5" customWidth="1"/>
  </cols>
  <sheetData>
    <row r="1" ht="27" spans="1:1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57" spans="1:12">
      <c r="A3" s="3" t="s">
        <v>2</v>
      </c>
      <c r="B3" s="3" t="s">
        <v>3</v>
      </c>
      <c r="C3" s="3" t="s">
        <v>49</v>
      </c>
      <c r="D3" s="3" t="s">
        <v>50</v>
      </c>
      <c r="E3" s="3" t="s">
        <v>10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</v>
      </c>
      <c r="L3" s="7" t="s">
        <v>14</v>
      </c>
    </row>
    <row r="4" ht="66" customHeight="1" spans="1:12">
      <c r="A4" s="4">
        <v>1</v>
      </c>
      <c r="B4" s="4" t="s">
        <v>15</v>
      </c>
      <c r="C4" s="4" t="s">
        <v>56</v>
      </c>
      <c r="D4" s="4" t="s">
        <v>57</v>
      </c>
      <c r="E4" s="4" t="s">
        <v>58</v>
      </c>
      <c r="F4" s="4">
        <v>30</v>
      </c>
      <c r="G4" s="4" t="s">
        <v>22</v>
      </c>
      <c r="H4" s="4" t="s">
        <v>59</v>
      </c>
      <c r="I4" s="4" t="s">
        <v>60</v>
      </c>
      <c r="J4" s="4">
        <v>15534358228</v>
      </c>
      <c r="K4" s="4" t="s">
        <v>17</v>
      </c>
      <c r="L4" s="4"/>
    </row>
    <row r="5" ht="61" customHeight="1" spans="1:12">
      <c r="A5" s="5">
        <v>2</v>
      </c>
      <c r="B5" s="5" t="s">
        <v>15</v>
      </c>
      <c r="C5" s="6" t="s">
        <v>23</v>
      </c>
      <c r="D5" s="6" t="s">
        <v>26</v>
      </c>
      <c r="E5" s="6" t="s">
        <v>61</v>
      </c>
      <c r="F5" s="6">
        <v>150</v>
      </c>
      <c r="G5" s="6" t="s">
        <v>22</v>
      </c>
      <c r="H5" s="6" t="s">
        <v>59</v>
      </c>
      <c r="I5" s="6" t="s">
        <v>28</v>
      </c>
      <c r="J5" s="6">
        <v>13133480128</v>
      </c>
      <c r="K5" s="6" t="s">
        <v>17</v>
      </c>
      <c r="L5" s="6"/>
    </row>
  </sheetData>
  <mergeCells count="2">
    <mergeCell ref="A1:L1"/>
    <mergeCell ref="A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家装厨卫</vt:lpstr>
      <vt:lpstr>手机、平板、智能穿戴等3C产品</vt:lpstr>
      <vt:lpstr>家电以旧换新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2025-03-17T23:30:00Z</dcterms:created>
  <dcterms:modified xsi:type="dcterms:W3CDTF">2025-10-11T02:54:34Z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9EE28D2B6AF0781E5537F66755F959A2_43</vt:lpwstr>
  </property>
  <property fmtid="{D5CDD505-2E9C-101B-9397-08002B2CF9AE}" pid="3" name="KSOProductBuildVer">
    <vt:lpwstr>2052-12.1.0.22529</vt:lpwstr>
  </property>
</Properties>
</file>